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8 Korištenje kredita\"/>
    </mc:Choice>
  </mc:AlternateContent>
  <xr:revisionPtr revIDLastSave="0" documentId="13_ncr:1_{43C8ABD7-0846-4728-B615-DF2DBDC109DE}" xr6:coauthVersionLast="47" xr6:coauthVersionMax="47" xr10:uidLastSave="{00000000-0000-0000-0000-000000000000}"/>
  <bookViews>
    <workbookView xWindow="30" yWindow="30" windowWidth="28770" windowHeight="15570" xr2:uid="{00000000-000D-0000-FFFF-FFFF00000000}"/>
  </bookViews>
  <sheets>
    <sheet name="Zahtjev I. - izvor PB i HBOR" sheetId="4" r:id="rId1"/>
    <sheet name="Specifikacija I." sheetId="5" r:id="rId2"/>
    <sheet name="Zahtjev II. - sve izvor HBOR" sheetId="1" r:id="rId3"/>
    <sheet name="Specifikacija II." sheetId="8" r:id="rId4"/>
    <sheet name="Šifrarnik" sheetId="7" state="hidden" r:id="rId5"/>
    <sheet name="Sheet1" sheetId="6" state="hidden" r:id="rId6"/>
  </sheets>
  <definedNames>
    <definedName name="oznaka">Sheet1!$A$2:$A$3</definedName>
    <definedName name="_xlnm.Print_Area" localSheetId="1">'Specifikacija I.'!$A$1:$H$45</definedName>
    <definedName name="_xlnm.Print_Area" localSheetId="3">'Specifikacija II.'!$A$1:$H$46</definedName>
    <definedName name="_xlnm.Print_Area" localSheetId="0">'Zahtjev I. - izvor PB i HBOR'!$A$1:$L$37</definedName>
    <definedName name="_xlnm.Print_Area" localSheetId="2">'Zahtjev II. - sve izvor HBOR'!$A$1:$L$38</definedName>
    <definedName name="valuta">Sheet1!$B$2:$B$3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8" l="1"/>
  <c r="D23" i="8"/>
  <c r="H23" i="1" l="1"/>
  <c r="H22" i="1"/>
  <c r="H21" i="1"/>
  <c r="G23" i="8"/>
  <c r="F23" i="8"/>
  <c r="F42" i="5"/>
  <c r="D22" i="5"/>
  <c r="H22" i="4" s="1"/>
  <c r="G22" i="8"/>
  <c r="F22" i="8"/>
  <c r="G21" i="8"/>
  <c r="F21" i="8"/>
  <c r="G20" i="8"/>
  <c r="F20" i="8"/>
  <c r="G19" i="8"/>
  <c r="D7" i="8" s="1"/>
  <c r="F19" i="8"/>
  <c r="G18" i="8"/>
  <c r="F18" i="8"/>
  <c r="G17" i="8"/>
  <c r="F17" i="8"/>
  <c r="G16" i="8"/>
  <c r="F16" i="8"/>
  <c r="G15" i="8"/>
  <c r="D6" i="8" s="1"/>
  <c r="F15" i="8"/>
  <c r="G14" i="8"/>
  <c r="F14" i="8"/>
  <c r="G13" i="8"/>
  <c r="F13" i="8"/>
  <c r="G12" i="8"/>
  <c r="D5" i="8" s="1"/>
  <c r="F12" i="8"/>
  <c r="G11" i="8"/>
  <c r="D4" i="8" s="1"/>
  <c r="F11" i="8"/>
  <c r="G10" i="8"/>
  <c r="D3" i="8" s="1"/>
  <c r="F10" i="8"/>
  <c r="G9" i="8"/>
  <c r="F9" i="8"/>
  <c r="G9" i="5" l="1"/>
  <c r="G10" i="5"/>
  <c r="G11" i="5"/>
  <c r="G12" i="5"/>
  <c r="G13" i="5"/>
  <c r="G14" i="5"/>
  <c r="G15" i="5"/>
  <c r="G16" i="5"/>
  <c r="G17" i="5"/>
  <c r="G18" i="5"/>
  <c r="G19" i="5"/>
  <c r="G20" i="5"/>
  <c r="G21" i="5"/>
  <c r="G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8" i="5"/>
  <c r="D6" i="5"/>
  <c r="D4" i="5"/>
  <c r="D5" i="5"/>
  <c r="D3" i="5"/>
  <c r="G22" i="5" l="1"/>
  <c r="H21" i="4" s="1"/>
  <c r="F22" i="5"/>
  <c r="H20" i="4" s="1"/>
</calcChain>
</file>

<file path=xl/sharedStrings.xml><?xml version="1.0" encoding="utf-8"?>
<sst xmlns="http://schemas.openxmlformats.org/spreadsheetml/2006/main" count="119" uniqueCount="65">
  <si>
    <t>(mjesto i datum)</t>
  </si>
  <si>
    <t>ZAHTJEV ZA KORIŠTENJE</t>
  </si>
  <si>
    <t>BROJ UGOVORA</t>
  </si>
  <si>
    <t>POZIV NA BROJ</t>
  </si>
  <si>
    <t>HRK</t>
  </si>
  <si>
    <t>EUR</t>
  </si>
  <si>
    <t>KONTAKT OSOBA</t>
  </si>
  <si>
    <t>Poslovna banka</t>
  </si>
  <si>
    <t>Program kreditiranja</t>
  </si>
  <si>
    <t>Krajnji korisnik kredita</t>
  </si>
  <si>
    <t>UDIO U FINANCIRANJU</t>
  </si>
  <si>
    <t>Redni broj zahtjeva</t>
  </si>
  <si>
    <t>Iznos za isplatu i valuta</t>
  </si>
  <si>
    <t>TEL. I/ILI E-MAIL</t>
  </si>
  <si>
    <t>I. IZRAVNI KREDIT HBOR-a</t>
  </si>
  <si>
    <t xml:space="preserve">Ugovor o klupskom </t>
  </si>
  <si>
    <t>kreditu</t>
  </si>
  <si>
    <t>IZRAVNOG KREDITA HBOR-a PO MODELU PODJELE RIZIKA</t>
  </si>
  <si>
    <t>ISTODOBNO KORIŠTENJE TRANŠI UKUPNOG KREDITA PO MODELU PODJELE RIZIKA</t>
  </si>
  <si>
    <t>Poslovna banka:</t>
  </si>
  <si>
    <t>Krajnji korisnik kredita:</t>
  </si>
  <si>
    <t>Ugovor o klupskom kreditu:</t>
  </si>
  <si>
    <t>Račun banke za isplatu</t>
  </si>
  <si>
    <t>Podaci za kontakt</t>
  </si>
  <si>
    <t>Ugovor o kreditu putem PB:</t>
  </si>
  <si>
    <t>Da</t>
  </si>
  <si>
    <t>Ne</t>
  </si>
  <si>
    <t>OIB</t>
  </si>
  <si>
    <t>(ime i prezime odgovorne osobe)</t>
  </si>
  <si>
    <t>IBAN</t>
  </si>
  <si>
    <t>(potpis)</t>
  </si>
  <si>
    <t>II. KREDIT BANKE</t>
  </si>
  <si>
    <t>BROJ</t>
  </si>
  <si>
    <t>NAZIV</t>
  </si>
  <si>
    <t>Investicije privatnog sektora</t>
  </si>
  <si>
    <t>Investicije javnog sektora</t>
  </si>
  <si>
    <t>EU projekti</t>
  </si>
  <si>
    <t>Poduzetništvo mladih, žena i početnika</t>
  </si>
  <si>
    <t>Obrtna sredstva</t>
  </si>
  <si>
    <t>Priprema izvoza</t>
  </si>
  <si>
    <t>Financijsko restrukturiranje</t>
  </si>
  <si>
    <t>Rb</t>
  </si>
  <si>
    <t>Namjena kredita</t>
  </si>
  <si>
    <t>Iznos za isplatu ukupno</t>
  </si>
  <si>
    <t>Valuta</t>
  </si>
  <si>
    <t>Iznos za isplatu Izravni kredit HBOR-a</t>
  </si>
  <si>
    <t>Redni broj zahtjeva:</t>
  </si>
  <si>
    <t>Namjena kredita/osnova plaćanja/izdavatelj</t>
  </si>
  <si>
    <t>Datum osnove plaćanja</t>
  </si>
  <si>
    <t>Iznos</t>
  </si>
  <si>
    <t>Refundacija Da/Ne</t>
  </si>
  <si>
    <t>poslovne banke je u posjedu banke. Sva isplatna dokumentacija je kontrolirana te je utvrđeno da je ispravna,</t>
  </si>
  <si>
    <t>vjerodostojna i u skladu s namjenom kredita.</t>
  </si>
  <si>
    <t>II. KREDIT HBOR-a PB</t>
  </si>
  <si>
    <t>Iznos za isplatu Kredit HBOR-a putem poslovne banke</t>
  </si>
  <si>
    <t>ispravna, vjerodostojna i u skladu s namjenom kredita.</t>
  </si>
  <si>
    <t>Specifikacija korištenja kredita_model podjele rizika</t>
  </si>
  <si>
    <t>U privitku dostavljamo dokumentaciju za plaćanje iz Izravnog kredita HBOR-a, a dokumentacija za plaćanje iz Kredita</t>
  </si>
  <si>
    <t>HBOR-a putem poslovne banke je u posjedu banke. Sva isplatna dokumentacija je kontrolirana te je utvrđeno da je</t>
  </si>
  <si>
    <t>Iznos Kredita poslovne banke</t>
  </si>
  <si>
    <t>UKUPNI IZNOS</t>
  </si>
  <si>
    <t>Iznos ukupno</t>
  </si>
  <si>
    <t>Popis dokumentacije za plaćanje s iznosima za plaćanje iz Izravnog kredita HBOR-a</t>
  </si>
  <si>
    <t>Molimo isplatu navedenog iznosa ukupnog kredita koji će se koristiti razmjerno udjelima Izravnog kredita HBOR-a i Kredita HBOR-a putem poslovne banke prema specifikaciji korištenja koja se nalazi u privitku i sastavni je dio ovog zahtjeva. Potvrđujemo sa su ispunjene odredbe iz Točke VI. Ugovora o poslovnoj suradnji na provedbi Modela podjele rizika i odredbe za korištenje kredita prema ostaloj ugovornoj dokumentaciji.</t>
  </si>
  <si>
    <t>Molimo isplatu navedenog iznosa Izravnog kredita HBOR-a koji će se koristiti razmjerno udjelu u ukupnom kreditu prema specifikaciji korištenja koja se nalazi u privitku i sastavni je dio ovog zahtjeva.  Potvrđujemo da su ispunjene odredbe iz Točke VI. Ugovora o poslovnoj suradnji na provedbi Modela podjele rizika i odredbe za korištenje kredita prema Ugovoru o klupskom kreditu.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</si>
</sst>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3"/>
      <name val="Arial"/>
      <family val="2"/>
      <charset val="238"/>
    </font>
    <font>
      <sz val="10"/>
      <color theme="1" tint="0.34998626667073579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</cellStyleXfs>
  <cellXfs count="144">
    <xf numFmtId="0" fontId="0" fillId="0" borderId="0" xfId="0"/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/>
    <xf numFmtId="0" fontId="6" fillId="0" borderId="0" xfId="0" applyFont="1" applyAlignment="1">
      <alignment vertical="center"/>
    </xf>
    <xf numFmtId="0" fontId="6" fillId="0" borderId="0" xfId="2" applyFont="1" applyFill="1" applyBorder="1" applyAlignment="1"/>
    <xf numFmtId="0" fontId="6" fillId="0" borderId="0" xfId="0" applyFont="1"/>
    <xf numFmtId="0" fontId="8" fillId="0" borderId="0" xfId="0" applyFont="1" applyBorder="1" applyAlignment="1"/>
    <xf numFmtId="0" fontId="8" fillId="0" borderId="0" xfId="0" applyFont="1" applyAlignment="1"/>
    <xf numFmtId="9" fontId="6" fillId="0" borderId="3" xfId="0" applyNumberFormat="1" applyFont="1" applyBorder="1" applyAlignment="1" applyProtection="1">
      <alignment horizontal="left"/>
      <protection locked="0"/>
    </xf>
    <xf numFmtId="0" fontId="6" fillId="5" borderId="4" xfId="0" applyNumberFormat="1" applyFont="1" applyFill="1" applyBorder="1" applyAlignment="1" applyProtection="1">
      <alignment horizontal="left"/>
      <protection hidden="1"/>
    </xf>
    <xf numFmtId="0" fontId="6" fillId="0" borderId="0" xfId="2" applyFont="1" applyFill="1" applyBorder="1" applyAlignment="1">
      <alignment horizontal="left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2" applyFont="1" applyFill="1" applyBorder="1" applyAlignment="1" applyProtection="1">
      <protection hidden="1"/>
    </xf>
    <xf numFmtId="0" fontId="6" fillId="0" borderId="0" xfId="2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wrapText="1"/>
      <protection hidden="1"/>
    </xf>
    <xf numFmtId="0" fontId="6" fillId="0" borderId="0" xfId="2" applyFont="1" applyFill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vertical="top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right" vertical="top" wrapText="1"/>
      <protection hidden="1"/>
    </xf>
    <xf numFmtId="0" fontId="11" fillId="0" borderId="0" xfId="0" applyFont="1" applyAlignment="1" applyProtection="1">
      <alignment horizontal="right" wrapText="1"/>
      <protection hidden="1"/>
    </xf>
    <xf numFmtId="0" fontId="11" fillId="0" borderId="0" xfId="0" applyFont="1" applyAlignment="1" applyProtection="1">
      <alignment horizontal="right"/>
      <protection hidden="1"/>
    </xf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13" fillId="0" borderId="0" xfId="0" applyFont="1" applyAlignment="1" applyProtection="1">
      <alignment horizontal="right"/>
      <protection hidden="1"/>
    </xf>
    <xf numFmtId="0" fontId="6" fillId="0" borderId="0" xfId="0" applyFont="1" applyBorder="1" applyAlignment="1">
      <alignment vertical="top"/>
    </xf>
    <xf numFmtId="0" fontId="9" fillId="0" borderId="0" xfId="0" applyFont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14" fillId="0" borderId="0" xfId="0" applyFont="1" applyFill="1"/>
    <xf numFmtId="0" fontId="14" fillId="0" borderId="0" xfId="0" applyFont="1"/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/>
    <xf numFmtId="0" fontId="14" fillId="0" borderId="0" xfId="0" applyFont="1" applyAlignment="1"/>
    <xf numFmtId="0" fontId="14" fillId="0" borderId="0" xfId="0" applyFont="1" applyFill="1" applyBorder="1" applyAlignment="1"/>
    <xf numFmtId="0" fontId="14" fillId="0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Fill="1" applyAlignment="1" applyProtection="1">
      <alignment horizontal="right"/>
      <protection hidden="1"/>
    </xf>
    <xf numFmtId="0" fontId="6" fillId="0" borderId="0" xfId="0" applyFont="1" applyBorder="1" applyAlignment="1" applyProtection="1">
      <protection locked="0"/>
    </xf>
    <xf numFmtId="49" fontId="6" fillId="0" borderId="0" xfId="0" applyNumberFormat="1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protection locked="0"/>
    </xf>
    <xf numFmtId="49" fontId="8" fillId="0" borderId="0" xfId="0" applyNumberFormat="1" applyFont="1" applyBorder="1" applyAlignment="1" applyProtection="1">
      <alignment horizontal="left"/>
      <protection locked="0"/>
    </xf>
    <xf numFmtId="0" fontId="14" fillId="0" borderId="0" xfId="0" applyFont="1" applyAlignment="1">
      <alignment vertical="top"/>
    </xf>
    <xf numFmtId="0" fontId="6" fillId="0" borderId="0" xfId="0" applyFont="1" applyAlignment="1">
      <alignment wrapText="1"/>
    </xf>
    <xf numFmtId="4" fontId="6" fillId="0" borderId="0" xfId="0" applyNumberFormat="1" applyFont="1"/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Alignment="1"/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 applyBorder="1" applyAlignment="1">
      <alignment horizontal="right" vertical="top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0" xfId="2" applyFont="1" applyFill="1" applyBorder="1" applyAlignment="1" applyProtection="1">
      <alignment horizontal="left" vertical="center" wrapText="1"/>
      <protection hidden="1"/>
    </xf>
    <xf numFmtId="0" fontId="6" fillId="0" borderId="0" xfId="2" applyFont="1" applyFill="1" applyBorder="1" applyAlignment="1">
      <alignment horizontal="left" vertical="center" wrapText="1"/>
    </xf>
    <xf numFmtId="4" fontId="6" fillId="0" borderId="0" xfId="2" applyNumberFormat="1" applyFont="1" applyFill="1" applyBorder="1" applyAlignment="1">
      <alignment horizontal="right" vertical="center" wrapText="1"/>
    </xf>
    <xf numFmtId="0" fontId="6" fillId="0" borderId="6" xfId="2" applyFont="1" applyFill="1" applyBorder="1" applyAlignment="1" applyProtection="1">
      <alignment horizontal="center" vertical="center"/>
      <protection locked="0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2" applyNumberFormat="1" applyFont="1" applyFill="1" applyBorder="1" applyAlignment="1" applyProtection="1">
      <alignment vertical="center" wrapText="1"/>
      <protection hidden="1"/>
    </xf>
    <xf numFmtId="0" fontId="6" fillId="0" borderId="6" xfId="2" applyNumberFormat="1" applyFont="1" applyFill="1" applyBorder="1" applyAlignment="1" applyProtection="1">
      <alignment horizontal="left" vertical="center" wrapText="1"/>
      <protection locked="0"/>
    </xf>
    <xf numFmtId="0" fontId="6" fillId="6" borderId="6" xfId="4" applyFont="1" applyFill="1" applyBorder="1" applyAlignment="1">
      <alignment horizontal="center" vertical="center" wrapText="1"/>
    </xf>
    <xf numFmtId="4" fontId="6" fillId="6" borderId="6" xfId="4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 applyProtection="1">
      <alignment horizontal="left" vertical="center"/>
      <protection hidden="1"/>
    </xf>
    <xf numFmtId="0" fontId="6" fillId="6" borderId="6" xfId="4" applyFont="1" applyFill="1" applyBorder="1" applyAlignment="1" applyProtection="1">
      <alignment horizontal="center" vertical="center" wrapText="1"/>
      <protection hidden="1"/>
    </xf>
    <xf numFmtId="0" fontId="6" fillId="0" borderId="6" xfId="2" applyFont="1" applyFill="1" applyBorder="1" applyAlignment="1" applyProtection="1">
      <alignment horizontal="center" vertical="center" wrapText="1"/>
      <protection locked="0"/>
    </xf>
    <xf numFmtId="0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4" fontId="6" fillId="0" borderId="6" xfId="2" applyNumberFormat="1" applyFont="1" applyFill="1" applyBorder="1" applyAlignment="1" applyProtection="1">
      <alignment horizontal="center" vertical="center" wrapText="1"/>
      <protection locked="0"/>
    </xf>
    <xf numFmtId="1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2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>
      <alignment vertical="center"/>
    </xf>
    <xf numFmtId="0" fontId="10" fillId="6" borderId="6" xfId="3" applyFont="1" applyFill="1" applyBorder="1" applyAlignment="1" applyProtection="1">
      <alignment horizontal="center" vertical="center"/>
      <protection hidden="1"/>
    </xf>
    <xf numFmtId="4" fontId="10" fillId="6" borderId="6" xfId="3" applyNumberFormat="1" applyFont="1" applyFill="1" applyBorder="1" applyAlignment="1" applyProtection="1">
      <alignment horizontal="right" vertical="center"/>
      <protection hidden="1"/>
    </xf>
    <xf numFmtId="2" fontId="10" fillId="6" borderId="6" xfId="3" applyNumberFormat="1" applyFont="1" applyFill="1" applyBorder="1" applyAlignment="1" applyProtection="1">
      <alignment horizontal="center" vertical="center"/>
      <protection hidden="1"/>
    </xf>
    <xf numFmtId="4" fontId="10" fillId="6" borderId="6" xfId="3" applyNumberFormat="1" applyFont="1" applyFill="1" applyBorder="1" applyAlignment="1" applyProtection="1">
      <alignment horizontal="right" vertical="center" wrapText="1"/>
      <protection hidden="1"/>
    </xf>
    <xf numFmtId="0" fontId="6" fillId="0" borderId="7" xfId="2" applyNumberFormat="1" applyFont="1" applyFill="1" applyBorder="1" applyAlignment="1" applyProtection="1">
      <alignment horizontal="left" vertical="center"/>
      <protection locked="0"/>
    </xf>
    <xf numFmtId="0" fontId="6" fillId="0" borderId="7" xfId="2" applyNumberFormat="1" applyFont="1" applyFill="1" applyBorder="1" applyAlignment="1" applyProtection="1">
      <alignment horizontal="left" vertical="center" wrapText="1"/>
      <protection locked="0"/>
    </xf>
    <xf numFmtId="0" fontId="10" fillId="6" borderId="6" xfId="3" applyFont="1" applyFill="1" applyBorder="1" applyAlignment="1" applyProtection="1">
      <alignment horizontal="left" vertical="center" wrapText="1"/>
      <protection hidden="1"/>
    </xf>
    <xf numFmtId="0" fontId="6" fillId="0" borderId="7" xfId="2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Alignment="1">
      <alignment vertical="top"/>
    </xf>
    <xf numFmtId="2" fontId="10" fillId="5" borderId="3" xfId="2" applyNumberFormat="1" applyFont="1" applyFill="1" applyBorder="1" applyAlignment="1" applyProtection="1">
      <alignment horizontal="left"/>
      <protection hidden="1"/>
    </xf>
    <xf numFmtId="2" fontId="10" fillId="5" borderId="4" xfId="2" applyNumberFormat="1" applyFont="1" applyFill="1" applyBorder="1" applyAlignment="1" applyProtection="1">
      <alignment horizontal="left"/>
      <protection hidden="1"/>
    </xf>
    <xf numFmtId="0" fontId="10" fillId="5" borderId="3" xfId="0" applyNumberFormat="1" applyFont="1" applyFill="1" applyBorder="1" applyAlignment="1" applyProtection="1">
      <alignment horizontal="left"/>
      <protection hidden="1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2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3" xfId="0" applyFont="1" applyBorder="1" applyAlignment="1" applyProtection="1">
      <alignment horizontal="left" wrapText="1"/>
      <protection locked="0" hidden="1"/>
    </xf>
    <xf numFmtId="0" fontId="1" fillId="0" borderId="3" xfId="0" applyFont="1" applyBorder="1" applyAlignment="1" applyProtection="1">
      <alignment horizontal="left" wrapText="1"/>
      <protection locked="0" hidden="1"/>
    </xf>
    <xf numFmtId="0" fontId="6" fillId="0" borderId="3" xfId="0" applyFont="1" applyBorder="1" applyAlignment="1" applyProtection="1">
      <alignment horizontal="right" wrapText="1"/>
      <protection locked="0" hidden="1"/>
    </xf>
    <xf numFmtId="0" fontId="1" fillId="0" borderId="3" xfId="0" applyFont="1" applyBorder="1" applyAlignment="1" applyProtection="1">
      <alignment horizontal="right" wrapText="1"/>
      <protection locked="0" hidden="1"/>
    </xf>
    <xf numFmtId="0" fontId="11" fillId="0" borderId="5" xfId="0" applyFont="1" applyBorder="1" applyAlignment="1" applyProtection="1">
      <alignment vertical="top" wrapText="1"/>
      <protection hidden="1"/>
    </xf>
    <xf numFmtId="0" fontId="1" fillId="0" borderId="5" xfId="0" applyFont="1" applyBorder="1" applyAlignment="1" applyProtection="1">
      <alignment vertical="top" wrapText="1"/>
      <protection hidden="1"/>
    </xf>
    <xf numFmtId="0" fontId="11" fillId="0" borderId="0" xfId="0" applyFont="1" applyAlignment="1" applyProtection="1">
      <alignment horizontal="right" wrapText="1"/>
      <protection hidden="1"/>
    </xf>
    <xf numFmtId="0" fontId="13" fillId="0" borderId="0" xfId="0" applyFont="1" applyAlignment="1" applyProtection="1">
      <alignment horizontal="right" wrapText="1"/>
      <protection hidden="1"/>
    </xf>
    <xf numFmtId="0" fontId="1" fillId="0" borderId="0" xfId="0" applyFont="1" applyAlignment="1" applyProtection="1">
      <alignment horizontal="right" wrapText="1"/>
      <protection hidden="1"/>
    </xf>
    <xf numFmtId="0" fontId="6" fillId="0" borderId="3" xfId="2" applyFont="1" applyFill="1" applyBorder="1" applyAlignment="1" applyProtection="1">
      <alignment wrapText="1"/>
      <protection locked="0" hidden="1"/>
    </xf>
    <xf numFmtId="0" fontId="1" fillId="0" borderId="3" xfId="0" applyFont="1" applyBorder="1" applyAlignment="1" applyProtection="1">
      <alignment wrapText="1"/>
      <protection locked="0" hidden="1"/>
    </xf>
    <xf numFmtId="0" fontId="6" fillId="0" borderId="0" xfId="0" applyFont="1" applyAlignment="1" applyProtection="1">
      <alignment horizontal="right" vertical="top"/>
      <protection hidden="1"/>
    </xf>
    <xf numFmtId="0" fontId="6" fillId="0" borderId="3" xfId="2" applyFont="1" applyFill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6" fillId="0" borderId="4" xfId="0" applyFont="1" applyBorder="1" applyAlignment="1" applyProtection="1">
      <alignment horizontal="left" wrapText="1"/>
      <protection locked="0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49" fontId="6" fillId="0" borderId="4" xfId="0" applyNumberFormat="1" applyFont="1" applyBorder="1" applyAlignment="1" applyProtection="1">
      <alignment horizontal="left" wrapText="1"/>
      <protection locked="0"/>
    </xf>
    <xf numFmtId="4" fontId="6" fillId="0" borderId="4" xfId="0" applyNumberFormat="1" applyFont="1" applyBorder="1" applyAlignment="1" applyProtection="1">
      <alignment horizontal="right"/>
      <protection hidden="1"/>
    </xf>
    <xf numFmtId="0" fontId="6" fillId="0" borderId="4" xfId="2" applyFont="1" applyFill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4" fontId="10" fillId="0" borderId="3" xfId="0" applyNumberFormat="1" applyFont="1" applyBorder="1" applyAlignment="1" applyProtection="1">
      <alignment horizontal="right"/>
      <protection hidden="1"/>
    </xf>
    <xf numFmtId="0" fontId="6" fillId="0" borderId="3" xfId="2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4" xfId="2" applyFont="1" applyFill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9" fillId="0" borderId="0" xfId="1" applyFont="1" applyBorder="1"/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6" fillId="0" borderId="5" xfId="2" applyFont="1" applyFill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wrapText="1"/>
    </xf>
    <xf numFmtId="0" fontId="0" fillId="0" borderId="3" xfId="0" applyBorder="1" applyAlignment="1">
      <alignment wrapText="1"/>
    </xf>
  </cellXfs>
  <cellStyles count="5">
    <cellStyle name="20% - Accent1" xfId="3" builtinId="30"/>
    <cellStyle name="40% - Accent1" xfId="4" builtinId="31"/>
    <cellStyle name="Normal" xfId="0" builtinId="0"/>
    <cellStyle name="Note" xfId="2" builtinId="10"/>
    <cellStyle name="Warning Text" xfId="1" builtinId="11"/>
  </cellStyles>
  <dxfs count="0"/>
  <tableStyles count="0" defaultTableStyle="TableStyleMedium2" defaultPivotStyle="PivotStyleLight16"/>
  <colors>
    <mruColors>
      <color rgb="FFBCA5F7"/>
      <color rgb="FFB6C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248402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FB26EA-E522-4C1E-AD1C-9369837C0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52400"/>
          <a:ext cx="2058152" cy="603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161925</xdr:rowOff>
    </xdr:from>
    <xdr:to>
      <xdr:col>4</xdr:col>
      <xdr:colOff>257927</xdr:colOff>
      <xdr:row>3</xdr:row>
      <xdr:rowOff>136525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361952-A36B-4952-8DBB-8ED41421C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61925"/>
          <a:ext cx="2058152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9"/>
  <sheetViews>
    <sheetView showGridLines="0" showRowColHeaders="0" tabSelected="1" zoomScaleNormal="100" workbookViewId="0">
      <selection activeCell="G10" sqref="G10"/>
    </sheetView>
  </sheetViews>
  <sheetFormatPr defaultColWidth="0" defaultRowHeight="16.5" customHeight="1" zeroHeight="1" x14ac:dyDescent="0.2"/>
  <cols>
    <col min="1" max="1" width="4.5703125" style="13" customWidth="1"/>
    <col min="2" max="11" width="7.7109375" style="13" customWidth="1"/>
    <col min="12" max="12" width="4.5703125" style="13" customWidth="1"/>
    <col min="13" max="21" width="0" style="38" hidden="1" customWidth="1"/>
    <col min="22" max="28" width="0" style="39" hidden="1" customWidth="1"/>
    <col min="29" max="16384" width="9.7109375" style="13" hidden="1"/>
  </cols>
  <sheetData>
    <row r="1" spans="1:28" ht="16.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8" ht="16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8" ht="16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8" ht="16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8" ht="16.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28" ht="16.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28" ht="16.5" customHeight="1" x14ac:dyDescent="0.2">
      <c r="A7" s="102" t="s">
        <v>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</row>
    <row r="8" spans="1:28" ht="16.5" customHeight="1" x14ac:dyDescent="0.2">
      <c r="A8" s="104" t="s">
        <v>17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28" ht="16.5" customHeight="1" x14ac:dyDescent="0.2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</row>
    <row r="10" spans="1:28" ht="16.5" customHeight="1" x14ac:dyDescent="0.2">
      <c r="B10" s="7" t="s">
        <v>11</v>
      </c>
      <c r="C10" s="8"/>
      <c r="D10" s="9"/>
      <c r="E10" s="8"/>
      <c r="F10" s="8"/>
      <c r="G10" s="64"/>
      <c r="H10" s="32"/>
      <c r="I10" s="32"/>
      <c r="J10" s="32"/>
      <c r="K10" s="32"/>
      <c r="L10" s="32"/>
    </row>
    <row r="11" spans="1:28" s="11" customFormat="1" ht="16.5" customHeight="1" x14ac:dyDescent="0.25">
      <c r="B11" s="7" t="s">
        <v>7</v>
      </c>
      <c r="C11" s="2"/>
      <c r="D11" s="10"/>
      <c r="E11" s="8"/>
      <c r="F11" s="8"/>
      <c r="G11" s="122"/>
      <c r="H11" s="123"/>
      <c r="I11" s="123"/>
      <c r="J11" s="123"/>
      <c r="K11" s="123"/>
      <c r="L11" s="1"/>
      <c r="M11" s="40"/>
      <c r="N11" s="40"/>
      <c r="O11" s="40"/>
      <c r="P11" s="40"/>
      <c r="Q11" s="40"/>
      <c r="R11" s="40"/>
      <c r="S11" s="40"/>
      <c r="T11" s="40"/>
      <c r="U11" s="40"/>
      <c r="V11" s="41"/>
      <c r="W11" s="41"/>
      <c r="X11" s="41"/>
      <c r="Y11" s="41"/>
      <c r="Z11" s="41"/>
      <c r="AA11" s="41"/>
      <c r="AB11" s="41"/>
    </row>
    <row r="12" spans="1:28" s="11" customFormat="1" ht="16.5" customHeight="1" x14ac:dyDescent="0.25">
      <c r="B12" s="7" t="s">
        <v>9</v>
      </c>
      <c r="C12" s="2"/>
      <c r="D12" s="10"/>
      <c r="E12" s="50" t="s">
        <v>33</v>
      </c>
      <c r="F12" s="48"/>
      <c r="G12" s="122"/>
      <c r="H12" s="124"/>
      <c r="I12" s="124"/>
      <c r="J12" s="124"/>
      <c r="K12" s="124"/>
      <c r="L12" s="1"/>
      <c r="M12" s="40"/>
      <c r="N12" s="40"/>
      <c r="O12" s="40"/>
      <c r="P12" s="40"/>
      <c r="Q12" s="40"/>
      <c r="R12" s="40"/>
      <c r="S12" s="40"/>
      <c r="T12" s="40"/>
      <c r="U12" s="40"/>
      <c r="V12" s="41"/>
      <c r="W12" s="41"/>
      <c r="X12" s="41"/>
      <c r="Y12" s="41"/>
      <c r="Z12" s="41"/>
      <c r="AA12" s="41"/>
      <c r="AB12" s="41"/>
    </row>
    <row r="13" spans="1:28" s="11" customFormat="1" ht="16.5" customHeight="1" x14ac:dyDescent="0.25">
      <c r="B13" s="7"/>
      <c r="C13" s="2"/>
      <c r="D13" s="10"/>
      <c r="E13" s="51" t="s">
        <v>27</v>
      </c>
      <c r="F13" s="49"/>
      <c r="G13" s="125"/>
      <c r="H13" s="124"/>
      <c r="I13" s="124"/>
      <c r="J13" s="124"/>
      <c r="K13" s="124"/>
      <c r="L13" s="1"/>
      <c r="M13" s="40"/>
      <c r="N13" s="40"/>
      <c r="O13" s="40"/>
      <c r="P13" s="40"/>
      <c r="Q13" s="40"/>
      <c r="R13" s="40"/>
      <c r="S13" s="40"/>
      <c r="T13" s="40"/>
      <c r="U13" s="40"/>
      <c r="V13" s="41"/>
      <c r="W13" s="41"/>
      <c r="X13" s="41"/>
      <c r="Y13" s="41"/>
      <c r="Z13" s="41"/>
      <c r="AA13" s="41"/>
      <c r="AB13" s="41"/>
    </row>
    <row r="14" spans="1:28" s="11" customFormat="1" ht="16.5" customHeight="1" x14ac:dyDescent="0.25">
      <c r="B14" s="7" t="s">
        <v>8</v>
      </c>
      <c r="C14" s="2"/>
      <c r="D14" s="10"/>
      <c r="G14" s="120"/>
      <c r="H14" s="121"/>
      <c r="I14" s="121"/>
      <c r="J14" s="121"/>
      <c r="K14" s="121"/>
      <c r="L14" s="1"/>
      <c r="M14" s="40"/>
      <c r="N14" s="40"/>
      <c r="O14" s="40"/>
      <c r="P14" s="40"/>
      <c r="Q14" s="40"/>
      <c r="R14" s="40"/>
      <c r="S14" s="40"/>
      <c r="T14" s="40"/>
      <c r="U14" s="40"/>
      <c r="V14" s="41"/>
      <c r="W14" s="41"/>
      <c r="X14" s="41"/>
      <c r="Y14" s="41"/>
      <c r="Z14" s="41"/>
      <c r="AA14" s="41"/>
      <c r="AB14" s="41"/>
    </row>
    <row r="15" spans="1:28" s="11" customFormat="1" ht="16.5" customHeight="1" x14ac:dyDescent="0.25">
      <c r="B15" s="7" t="s">
        <v>15</v>
      </c>
      <c r="C15" s="2"/>
      <c r="E15" s="14" t="s">
        <v>32</v>
      </c>
      <c r="F15" s="12"/>
      <c r="G15" s="120"/>
      <c r="H15" s="121"/>
      <c r="I15" s="121"/>
      <c r="J15" s="121"/>
      <c r="K15" s="121"/>
      <c r="L15" s="1"/>
      <c r="M15" s="40"/>
      <c r="N15" s="40"/>
      <c r="O15" s="40"/>
      <c r="P15" s="40"/>
      <c r="Q15" s="40"/>
      <c r="R15" s="40"/>
      <c r="S15" s="40"/>
      <c r="T15" s="40"/>
      <c r="U15" s="40"/>
      <c r="V15" s="41"/>
      <c r="W15" s="41"/>
      <c r="X15" s="41"/>
      <c r="Y15" s="41"/>
      <c r="Z15" s="41"/>
      <c r="AA15" s="41"/>
      <c r="AB15" s="41"/>
    </row>
    <row r="16" spans="1:28" ht="16.5" customHeight="1" x14ac:dyDescent="0.2">
      <c r="B16" s="93" t="s">
        <v>16</v>
      </c>
      <c r="E16" s="15"/>
      <c r="F16" s="12"/>
      <c r="H16" s="99"/>
      <c r="I16" s="100"/>
      <c r="J16" s="100"/>
      <c r="K16" s="100"/>
      <c r="L16" s="12"/>
    </row>
    <row r="17" spans="1:28" ht="16.5" customHeight="1" x14ac:dyDescent="0.2">
      <c r="A17" s="98"/>
      <c r="B17" s="98"/>
      <c r="C17" s="98"/>
      <c r="E17" s="15" t="s">
        <v>14</v>
      </c>
      <c r="H17" s="101" t="s">
        <v>10</v>
      </c>
      <c r="I17" s="101"/>
      <c r="J17" s="101"/>
      <c r="K17" s="16"/>
      <c r="L17" s="12"/>
    </row>
    <row r="18" spans="1:28" ht="16.5" customHeight="1" x14ac:dyDescent="0.2">
      <c r="A18" s="2"/>
      <c r="B18" s="2"/>
      <c r="C18" s="2"/>
      <c r="E18" s="15" t="s">
        <v>31</v>
      </c>
      <c r="F18" s="2"/>
      <c r="H18" s="101" t="s">
        <v>10</v>
      </c>
      <c r="I18" s="101"/>
      <c r="J18" s="101"/>
      <c r="K18" s="16"/>
      <c r="L18" s="1"/>
    </row>
    <row r="19" spans="1:28" s="11" customFormat="1" ht="16.5" customHeight="1" x14ac:dyDescent="0.2">
      <c r="A19" s="2"/>
      <c r="B19" s="2"/>
      <c r="C19" s="2"/>
      <c r="D19" s="1"/>
      <c r="E19" s="14"/>
      <c r="F19" s="1"/>
      <c r="G19" s="1"/>
      <c r="H19" s="1"/>
      <c r="I19" s="1"/>
      <c r="J19" s="1"/>
      <c r="K19" s="1"/>
      <c r="L19" s="1"/>
      <c r="M19" s="40"/>
      <c r="N19" s="40"/>
      <c r="O19" s="40"/>
      <c r="P19" s="40"/>
      <c r="Q19" s="40"/>
      <c r="R19" s="40"/>
      <c r="S19" s="40"/>
      <c r="T19" s="40"/>
      <c r="U19" s="40"/>
      <c r="V19" s="41"/>
      <c r="W19" s="41"/>
      <c r="X19" s="41"/>
      <c r="Y19" s="41"/>
      <c r="Z19" s="41"/>
      <c r="AA19" s="41"/>
      <c r="AB19" s="41"/>
    </row>
    <row r="20" spans="1:28" ht="16.5" customHeight="1" x14ac:dyDescent="0.2">
      <c r="A20" s="2"/>
      <c r="B20" s="7" t="s">
        <v>12</v>
      </c>
      <c r="C20" s="2"/>
      <c r="E20" s="15" t="s">
        <v>14</v>
      </c>
      <c r="F20" s="1"/>
      <c r="G20" s="1"/>
      <c r="H20" s="129">
        <f>'Specifikacija I.'!F22</f>
        <v>0</v>
      </c>
      <c r="I20" s="129"/>
      <c r="J20" s="129"/>
      <c r="K20" s="96" t="s">
        <v>5</v>
      </c>
    </row>
    <row r="21" spans="1:28" ht="16.5" customHeight="1" x14ac:dyDescent="0.2">
      <c r="A21" s="2"/>
      <c r="B21" s="2"/>
      <c r="C21" s="2"/>
      <c r="E21" s="15" t="s">
        <v>31</v>
      </c>
      <c r="F21" s="3"/>
      <c r="G21" s="3"/>
      <c r="H21" s="126">
        <f>'Specifikacija I.'!G22</f>
        <v>0</v>
      </c>
      <c r="I21" s="126"/>
      <c r="J21" s="126"/>
      <c r="K21" s="17" t="s">
        <v>5</v>
      </c>
    </row>
    <row r="22" spans="1:28" ht="16.5" customHeight="1" x14ac:dyDescent="0.2">
      <c r="A22" s="2"/>
      <c r="B22" s="2"/>
      <c r="C22" s="2"/>
      <c r="E22" s="15" t="s">
        <v>60</v>
      </c>
      <c r="F22" s="3"/>
      <c r="G22" s="3"/>
      <c r="H22" s="126">
        <f>'Specifikacija I.'!D22</f>
        <v>0</v>
      </c>
      <c r="I22" s="126"/>
      <c r="J22" s="126"/>
      <c r="K22" s="17" t="s">
        <v>5</v>
      </c>
    </row>
    <row r="23" spans="1:28" ht="86.25" customHeight="1" x14ac:dyDescent="0.2">
      <c r="A23" s="2"/>
      <c r="B23" s="134" t="s">
        <v>64</v>
      </c>
      <c r="C23" s="135"/>
      <c r="D23" s="135"/>
      <c r="E23" s="135"/>
      <c r="F23" s="135"/>
      <c r="G23" s="135"/>
      <c r="H23" s="135"/>
      <c r="I23" s="135"/>
      <c r="J23" s="135"/>
      <c r="K23" s="135"/>
    </row>
    <row r="24" spans="1:28" ht="16.5" customHeight="1" x14ac:dyDescent="0.2">
      <c r="B24" s="7" t="s">
        <v>22</v>
      </c>
      <c r="C24" s="2"/>
      <c r="D24" s="2"/>
      <c r="E24" s="14" t="s">
        <v>29</v>
      </c>
      <c r="F24" s="12"/>
      <c r="G24" s="130"/>
      <c r="H24" s="131"/>
      <c r="I24" s="131"/>
      <c r="J24" s="131"/>
      <c r="K24" s="131"/>
      <c r="L24" s="12"/>
    </row>
    <row r="25" spans="1:28" s="2" customFormat="1" ht="16.5" customHeight="1" x14ac:dyDescent="0.2">
      <c r="A25" s="11"/>
      <c r="E25" s="14" t="s">
        <v>3</v>
      </c>
      <c r="F25" s="18"/>
      <c r="G25" s="127"/>
      <c r="H25" s="128"/>
      <c r="I25" s="128"/>
      <c r="J25" s="128"/>
      <c r="K25" s="128"/>
      <c r="L25" s="18"/>
      <c r="M25" s="42"/>
      <c r="N25" s="42"/>
      <c r="O25" s="42"/>
      <c r="P25" s="42"/>
      <c r="Q25" s="42"/>
      <c r="R25" s="42"/>
      <c r="S25" s="42"/>
      <c r="T25" s="42"/>
      <c r="U25" s="42"/>
      <c r="V25" s="43"/>
      <c r="W25" s="43"/>
      <c r="X25" s="43"/>
      <c r="Y25" s="43"/>
      <c r="Z25" s="43"/>
      <c r="AA25" s="43"/>
      <c r="AB25" s="43"/>
    </row>
    <row r="26" spans="1:28" ht="16.5" customHeight="1" x14ac:dyDescent="0.2">
      <c r="A26" s="11"/>
      <c r="B26" s="2"/>
      <c r="C26" s="2"/>
      <c r="D26" s="2"/>
      <c r="E26" s="15"/>
      <c r="F26" s="2"/>
      <c r="G26" s="1"/>
      <c r="H26" s="1"/>
      <c r="I26" s="1"/>
      <c r="J26" s="1"/>
      <c r="K26" s="1"/>
      <c r="L26" s="1"/>
    </row>
    <row r="27" spans="1:28" ht="16.5" customHeight="1" x14ac:dyDescent="0.2">
      <c r="B27" s="7" t="s">
        <v>23</v>
      </c>
      <c r="C27" s="2"/>
      <c r="E27" s="15" t="s">
        <v>6</v>
      </c>
      <c r="F27" s="1"/>
      <c r="G27" s="130"/>
      <c r="H27" s="131"/>
      <c r="I27" s="131"/>
      <c r="J27" s="131"/>
      <c r="K27" s="131"/>
      <c r="L27" s="12"/>
      <c r="M27" s="44"/>
    </row>
    <row r="28" spans="1:28" ht="16.5" customHeight="1" x14ac:dyDescent="0.2">
      <c r="A28" s="2"/>
      <c r="B28" s="2"/>
      <c r="C28" s="2"/>
      <c r="E28" s="14" t="s">
        <v>13</v>
      </c>
      <c r="F28" s="12"/>
      <c r="G28" s="132"/>
      <c r="H28" s="133"/>
      <c r="I28" s="133"/>
      <c r="J28" s="133"/>
      <c r="K28" s="133"/>
      <c r="L28" s="18"/>
    </row>
    <row r="29" spans="1:28" s="19" customFormat="1" ht="16.5" customHeight="1" x14ac:dyDescent="0.2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45"/>
      <c r="N29" s="45"/>
      <c r="O29" s="45"/>
      <c r="P29" s="45"/>
      <c r="Q29" s="45"/>
      <c r="R29" s="45"/>
      <c r="S29" s="45"/>
      <c r="T29" s="45"/>
      <c r="U29" s="45"/>
      <c r="V29" s="46"/>
      <c r="W29" s="46"/>
      <c r="X29" s="46"/>
      <c r="Y29" s="46"/>
      <c r="Z29" s="46"/>
      <c r="AA29" s="46"/>
      <c r="AB29" s="46"/>
    </row>
    <row r="30" spans="1:28" s="19" customFormat="1" ht="16.5" customHeight="1" x14ac:dyDescent="0.2">
      <c r="B30" s="20"/>
      <c r="C30" s="20"/>
      <c r="D30" s="20"/>
      <c r="F30" s="21"/>
      <c r="G30" s="21"/>
      <c r="L30" s="22"/>
      <c r="M30" s="45"/>
      <c r="N30" s="45"/>
      <c r="O30" s="45"/>
      <c r="P30" s="45"/>
      <c r="Q30" s="45"/>
      <c r="R30" s="45"/>
      <c r="S30" s="45"/>
      <c r="T30" s="45"/>
      <c r="U30" s="45"/>
      <c r="V30" s="46"/>
      <c r="W30" s="46"/>
      <c r="X30" s="46"/>
      <c r="Y30" s="46"/>
      <c r="Z30" s="46"/>
      <c r="AA30" s="46"/>
      <c r="AB30" s="46"/>
    </row>
    <row r="31" spans="1:28" s="19" customFormat="1" ht="16.5" customHeight="1" x14ac:dyDescent="0.2">
      <c r="B31" s="20"/>
      <c r="C31" s="20"/>
      <c r="D31" s="20"/>
      <c r="F31" s="21"/>
      <c r="G31" s="21"/>
      <c r="I31" s="23"/>
      <c r="J31" s="23"/>
      <c r="K31" s="23"/>
      <c r="L31" s="24"/>
      <c r="M31" s="45"/>
      <c r="N31" s="45"/>
      <c r="O31" s="45"/>
      <c r="P31" s="45"/>
      <c r="Q31" s="45"/>
      <c r="R31" s="45"/>
      <c r="S31" s="45"/>
      <c r="T31" s="45"/>
      <c r="U31" s="45"/>
      <c r="V31" s="46"/>
      <c r="W31" s="46"/>
      <c r="X31" s="46"/>
      <c r="Y31" s="46"/>
      <c r="Z31" s="46"/>
      <c r="AA31" s="46"/>
      <c r="AB31" s="46"/>
    </row>
    <row r="32" spans="1:28" s="19" customFormat="1" ht="16.5" customHeight="1" x14ac:dyDescent="0.2">
      <c r="B32" s="108"/>
      <c r="C32" s="109"/>
      <c r="D32" s="109"/>
      <c r="H32" s="110"/>
      <c r="I32" s="111"/>
      <c r="J32" s="111"/>
      <c r="K32" s="111"/>
      <c r="L32" s="24"/>
      <c r="M32" s="45"/>
      <c r="N32" s="45"/>
      <c r="O32" s="45"/>
      <c r="P32" s="45"/>
      <c r="Q32" s="45"/>
      <c r="R32" s="45"/>
      <c r="S32" s="45"/>
      <c r="T32" s="45"/>
      <c r="U32" s="45"/>
      <c r="V32" s="46"/>
      <c r="W32" s="46"/>
      <c r="X32" s="46"/>
      <c r="Y32" s="46"/>
      <c r="Z32" s="46"/>
      <c r="AA32" s="46"/>
      <c r="AB32" s="46"/>
    </row>
    <row r="33" spans="1:28" s="19" customFormat="1" ht="16.5" customHeight="1" x14ac:dyDescent="0.2">
      <c r="B33" s="112" t="s">
        <v>0</v>
      </c>
      <c r="C33" s="113"/>
      <c r="D33" s="113"/>
      <c r="H33" s="114" t="s">
        <v>28</v>
      </c>
      <c r="I33" s="115"/>
      <c r="J33" s="115"/>
      <c r="K33" s="115"/>
      <c r="L33" s="24"/>
      <c r="M33" s="45"/>
      <c r="N33" s="45"/>
      <c r="O33" s="45"/>
      <c r="P33" s="45"/>
      <c r="Q33" s="45"/>
      <c r="R33" s="45"/>
      <c r="S33" s="45"/>
      <c r="T33" s="45"/>
      <c r="U33" s="45"/>
      <c r="V33" s="46"/>
      <c r="W33" s="46"/>
      <c r="X33" s="46"/>
      <c r="Y33" s="46"/>
      <c r="Z33" s="46"/>
      <c r="AA33" s="46"/>
      <c r="AB33" s="46"/>
    </row>
    <row r="34" spans="1:28" s="19" customFormat="1" ht="16.5" customHeight="1" x14ac:dyDescent="0.2">
      <c r="B34" s="25"/>
      <c r="C34" s="26"/>
      <c r="D34" s="26"/>
      <c r="H34" s="114"/>
      <c r="I34" s="116"/>
      <c r="J34" s="116"/>
      <c r="K34" s="116"/>
      <c r="L34" s="24"/>
      <c r="M34" s="45"/>
      <c r="N34" s="45"/>
      <c r="O34" s="45"/>
      <c r="P34" s="45"/>
      <c r="Q34" s="45"/>
      <c r="R34" s="45"/>
      <c r="S34" s="45"/>
      <c r="T34" s="45"/>
      <c r="U34" s="45"/>
      <c r="V34" s="46"/>
      <c r="W34" s="46"/>
      <c r="X34" s="46"/>
      <c r="Y34" s="46"/>
      <c r="Z34" s="46"/>
      <c r="AA34" s="46"/>
      <c r="AB34" s="46"/>
    </row>
    <row r="35" spans="1:28" s="19" customFormat="1" ht="16.5" customHeight="1" x14ac:dyDescent="0.2">
      <c r="A35" s="20"/>
      <c r="B35" s="20"/>
      <c r="C35" s="20"/>
      <c r="D35" s="20"/>
      <c r="H35" s="117"/>
      <c r="I35" s="118"/>
      <c r="J35" s="118"/>
      <c r="K35" s="118"/>
      <c r="L35" s="24"/>
      <c r="M35" s="45"/>
      <c r="N35" s="45"/>
      <c r="O35" s="45"/>
      <c r="P35" s="45"/>
      <c r="Q35" s="45"/>
      <c r="R35" s="45"/>
      <c r="S35" s="45"/>
      <c r="T35" s="45"/>
      <c r="U35" s="45"/>
      <c r="V35" s="46"/>
      <c r="W35" s="46"/>
      <c r="X35" s="46"/>
      <c r="Y35" s="46"/>
      <c r="Z35" s="46"/>
      <c r="AA35" s="46"/>
      <c r="AB35" s="46"/>
    </row>
    <row r="36" spans="1:28" s="19" customFormat="1" ht="16.5" customHeight="1" x14ac:dyDescent="0.2">
      <c r="A36" s="20"/>
      <c r="B36" s="20"/>
      <c r="C36" s="20"/>
      <c r="D36" s="20"/>
      <c r="I36" s="27"/>
      <c r="J36" s="28"/>
      <c r="K36" s="29" t="s">
        <v>30</v>
      </c>
      <c r="L36" s="33"/>
      <c r="M36" s="47"/>
      <c r="N36" s="45"/>
      <c r="O36" s="45"/>
      <c r="P36" s="45"/>
      <c r="Q36" s="45"/>
      <c r="R36" s="45"/>
      <c r="S36" s="45"/>
      <c r="T36" s="45"/>
      <c r="U36" s="45"/>
      <c r="V36" s="46"/>
      <c r="W36" s="46"/>
      <c r="X36" s="46"/>
      <c r="Y36" s="46"/>
      <c r="Z36" s="46"/>
      <c r="AA36" s="46"/>
      <c r="AB36" s="46"/>
    </row>
    <row r="37" spans="1:28" s="19" customFormat="1" ht="16.5" customHeight="1" x14ac:dyDescent="0.2">
      <c r="B37" s="20"/>
      <c r="C37" s="20"/>
      <c r="D37" s="20"/>
      <c r="G37" s="119"/>
      <c r="H37" s="119"/>
      <c r="I37" s="119"/>
      <c r="J37" s="119"/>
      <c r="K37" s="119"/>
      <c r="L37" s="119"/>
      <c r="M37" s="45"/>
      <c r="N37" s="45"/>
      <c r="O37" s="45"/>
      <c r="P37" s="45"/>
      <c r="Q37" s="45"/>
      <c r="R37" s="45"/>
      <c r="S37" s="45"/>
      <c r="T37" s="45"/>
      <c r="U37" s="45"/>
      <c r="V37" s="46"/>
      <c r="W37" s="46"/>
      <c r="X37" s="46"/>
      <c r="Y37" s="46"/>
      <c r="Z37" s="46"/>
      <c r="AA37" s="46"/>
      <c r="AB37" s="46"/>
    </row>
    <row r="38" spans="1:28" ht="16.5" hidden="1" customHeight="1" x14ac:dyDescent="0.2">
      <c r="A38" s="6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</row>
    <row r="39" spans="1:28" ht="16.5" hidden="1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</sheetData>
  <sheetProtection selectLockedCells="1"/>
  <mergeCells count="27">
    <mergeCell ref="H35:K35"/>
    <mergeCell ref="G37:L37"/>
    <mergeCell ref="G15:K15"/>
    <mergeCell ref="G14:K14"/>
    <mergeCell ref="G11:K11"/>
    <mergeCell ref="G12:K12"/>
    <mergeCell ref="G13:K13"/>
    <mergeCell ref="H21:J21"/>
    <mergeCell ref="G25:K25"/>
    <mergeCell ref="H20:J20"/>
    <mergeCell ref="H22:J22"/>
    <mergeCell ref="G27:K27"/>
    <mergeCell ref="G28:K28"/>
    <mergeCell ref="B23:K23"/>
    <mergeCell ref="G24:K24"/>
    <mergeCell ref="B32:D32"/>
    <mergeCell ref="H32:K32"/>
    <mergeCell ref="B33:D33"/>
    <mergeCell ref="H33:K33"/>
    <mergeCell ref="H34:K34"/>
    <mergeCell ref="A17:C17"/>
    <mergeCell ref="H16:K16"/>
    <mergeCell ref="H18:J18"/>
    <mergeCell ref="A7:L7"/>
    <mergeCell ref="A8:L8"/>
    <mergeCell ref="A9:L9"/>
    <mergeCell ref="H17:J17"/>
  </mergeCells>
  <dataValidations count="3">
    <dataValidation allowBlank="1" showInputMessage="1" showErrorMessage="1" prompt="Molimo upisati % udjela izravnog kredita HBOR-a u ukupnom kreditu." sqref="K17" xr:uid="{C0DC3226-589D-46CB-87B1-CD7920B57A22}"/>
    <dataValidation allowBlank="1" showInputMessage="1" showErrorMessage="1" prompt="Molimo upisati % udjela kredita poslovne banke u ukupnom kreditu." sqref="K18" xr:uid="{07FEFC86-3A03-423E-B8D1-87329917505E}"/>
    <dataValidation allowBlank="1" showInputMessage="1" showErrorMessage="1" prompt="Molimo ne popunjavati ovdje. Prenosi se iz radnog lista Specifikacija." sqref="H20:J22" xr:uid="{977C61BB-6D6A-4541-A2CF-81E192BA69D0}"/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F1B6EE-6315-4792-85AD-6BAEB2DEFC3D}">
          <x14:formula1>
            <xm:f>Šifrarnik!$A$1:$A$7</xm:f>
          </x14:formula1>
          <xm:sqref>G14:K14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65"/>
  <sheetViews>
    <sheetView showGridLines="0" zoomScaleNormal="100" workbookViewId="0">
      <selection activeCell="C8" sqref="C8"/>
    </sheetView>
  </sheetViews>
  <sheetFormatPr defaultColWidth="0" defaultRowHeight="12.75" x14ac:dyDescent="0.2"/>
  <cols>
    <col min="1" max="1" width="5" style="13" customWidth="1"/>
    <col min="2" max="2" width="4.7109375" style="13" customWidth="1"/>
    <col min="3" max="3" width="36.28515625" style="53" customWidth="1"/>
    <col min="4" max="4" width="15.7109375" style="53" customWidth="1"/>
    <col min="5" max="5" width="8.42578125" style="8" customWidth="1"/>
    <col min="6" max="6" width="15.7109375" style="54" customWidth="1"/>
    <col min="7" max="7" width="15.85546875" style="54" customWidth="1"/>
    <col min="8" max="8" width="5" style="36" customWidth="1"/>
    <col min="9" max="27" width="0" style="36" hidden="1" customWidth="1"/>
    <col min="28" max="16384" width="7.28515625" style="13" hidden="1"/>
  </cols>
  <sheetData>
    <row r="2" spans="2:27" x14ac:dyDescent="0.2">
      <c r="B2" s="136" t="s">
        <v>56</v>
      </c>
      <c r="C2" s="136"/>
      <c r="D2" s="136"/>
      <c r="E2" s="136"/>
      <c r="F2" s="136"/>
      <c r="G2" s="136"/>
    </row>
    <row r="3" spans="2:27" x14ac:dyDescent="0.2">
      <c r="B3" s="13" t="s">
        <v>46</v>
      </c>
      <c r="D3" s="20" t="str">
        <f>IF('Zahtjev I. - izvor PB i HBOR'!G10=0, "prenosi se sa zahtjeva",'Zahtjev I. - izvor PB i HBOR'!G10)</f>
        <v>prenosi se sa zahtjeva</v>
      </c>
    </row>
    <row r="4" spans="2:27" x14ac:dyDescent="0.2">
      <c r="B4" s="13" t="s">
        <v>19</v>
      </c>
      <c r="D4" s="20" t="str">
        <f>IF('Zahtjev I. - izvor PB i HBOR'!G11=0, "prenosi se sa zahtjeva",'Zahtjev I. - izvor PB i HBOR'!G11)</f>
        <v>prenosi se sa zahtjeva</v>
      </c>
    </row>
    <row r="5" spans="2:27" x14ac:dyDescent="0.2">
      <c r="B5" s="13" t="s">
        <v>20</v>
      </c>
      <c r="D5" s="20" t="str">
        <f>IF('Zahtjev I. - izvor PB i HBOR'!G12=0, "prenosi se sa zahtjeva",'Zahtjev I. - izvor PB i HBOR'!G12)</f>
        <v>prenosi se sa zahtjeva</v>
      </c>
    </row>
    <row r="6" spans="2:27" x14ac:dyDescent="0.2">
      <c r="B6" s="13" t="s">
        <v>21</v>
      </c>
      <c r="D6" s="20" t="str">
        <f>IF('Zahtjev I. - izvor PB i HBOR'!G15=0, "prenosi se sa zahtjeva",'Zahtjev I. - izvor PB i HBOR'!G15)</f>
        <v>prenosi se sa zahtjeva</v>
      </c>
      <c r="E6" s="13"/>
      <c r="F6" s="13"/>
      <c r="G6" s="13"/>
    </row>
    <row r="7" spans="2:27" s="11" customFormat="1" ht="38.25" x14ac:dyDescent="0.2">
      <c r="B7" s="73" t="s">
        <v>41</v>
      </c>
      <c r="C7" s="73" t="s">
        <v>42</v>
      </c>
      <c r="D7" s="73" t="s">
        <v>61</v>
      </c>
      <c r="E7" s="73" t="s">
        <v>44</v>
      </c>
      <c r="F7" s="74" t="s">
        <v>45</v>
      </c>
      <c r="G7" s="74" t="s">
        <v>59</v>
      </c>
      <c r="H7" s="36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</row>
    <row r="8" spans="2:27" s="11" customFormat="1" x14ac:dyDescent="0.2">
      <c r="B8" s="68"/>
      <c r="C8" s="72"/>
      <c r="D8" s="69"/>
      <c r="E8" s="70"/>
      <c r="F8" s="71">
        <f>D8*'Zahtjev I. - izvor PB i HBOR'!$K$17</f>
        <v>0</v>
      </c>
      <c r="G8" s="71">
        <f>D8*'Zahtjev I. - izvor PB i HBOR'!$K$18</f>
        <v>0</v>
      </c>
      <c r="H8" s="36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</row>
    <row r="9" spans="2:27" s="11" customFormat="1" x14ac:dyDescent="0.25">
      <c r="B9" s="68"/>
      <c r="C9" s="72"/>
      <c r="D9" s="69"/>
      <c r="E9" s="70"/>
      <c r="F9" s="71">
        <f>D9*'Zahtjev I. - izvor PB i HBOR'!$K$17</f>
        <v>0</v>
      </c>
      <c r="G9" s="71">
        <f>D9*'Zahtjev I. - izvor PB i HBOR'!$K$18</f>
        <v>0</v>
      </c>
      <c r="H9" s="82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 spans="2:27" s="11" customFormat="1" x14ac:dyDescent="0.25">
      <c r="B10" s="68"/>
      <c r="C10" s="72"/>
      <c r="D10" s="69"/>
      <c r="E10" s="70"/>
      <c r="F10" s="71">
        <f>D10*'Zahtjev I. - izvor PB i HBOR'!$K$17</f>
        <v>0</v>
      </c>
      <c r="G10" s="71">
        <f>D10*'Zahtjev I. - izvor PB i HBOR'!$K$18</f>
        <v>0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1" spans="2:27" s="11" customFormat="1" x14ac:dyDescent="0.25">
      <c r="B11" s="68"/>
      <c r="C11" s="72"/>
      <c r="D11" s="69"/>
      <c r="E11" s="70"/>
      <c r="F11" s="71">
        <f>D11*'Zahtjev I. - izvor PB i HBOR'!$K$17</f>
        <v>0</v>
      </c>
      <c r="G11" s="71">
        <f>D11*'Zahtjev I. - izvor PB i HBOR'!$K$18</f>
        <v>0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2:27" s="11" customFormat="1" x14ac:dyDescent="0.25">
      <c r="B12" s="68"/>
      <c r="C12" s="72"/>
      <c r="D12" s="69"/>
      <c r="E12" s="70"/>
      <c r="F12" s="71">
        <f>D12*'Zahtjev I. - izvor PB i HBOR'!$K$17</f>
        <v>0</v>
      </c>
      <c r="G12" s="71">
        <f>D12*'Zahtjev I. - izvor PB i HBOR'!$K$18</f>
        <v>0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</row>
    <row r="13" spans="2:27" s="11" customFormat="1" x14ac:dyDescent="0.25">
      <c r="B13" s="68"/>
      <c r="C13" s="72"/>
      <c r="D13" s="69"/>
      <c r="E13" s="70"/>
      <c r="F13" s="71">
        <f>D13*'Zahtjev I. - izvor PB i HBOR'!$K$17</f>
        <v>0</v>
      </c>
      <c r="G13" s="71">
        <f>D13*'Zahtjev I. - izvor PB i HBOR'!$K$18</f>
        <v>0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2:27" s="11" customFormat="1" x14ac:dyDescent="0.25">
      <c r="B14" s="68"/>
      <c r="C14" s="72"/>
      <c r="D14" s="69"/>
      <c r="E14" s="70"/>
      <c r="F14" s="71">
        <f>D14*'Zahtjev I. - izvor PB i HBOR'!$K$17</f>
        <v>0</v>
      </c>
      <c r="G14" s="71">
        <f>D14*'Zahtjev I. - izvor PB i HBOR'!$K$18</f>
        <v>0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</row>
    <row r="15" spans="2:27" s="11" customFormat="1" x14ac:dyDescent="0.25">
      <c r="B15" s="68"/>
      <c r="C15" s="72"/>
      <c r="D15" s="69"/>
      <c r="E15" s="70"/>
      <c r="F15" s="71">
        <f>D15*'Zahtjev I. - izvor PB i HBOR'!$K$17</f>
        <v>0</v>
      </c>
      <c r="G15" s="71">
        <f>D15*'Zahtjev I. - izvor PB i HBOR'!$K$18</f>
        <v>0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</row>
    <row r="16" spans="2:27" s="11" customFormat="1" x14ac:dyDescent="0.25">
      <c r="B16" s="68"/>
      <c r="C16" s="72"/>
      <c r="D16" s="69"/>
      <c r="E16" s="70"/>
      <c r="F16" s="71">
        <f>D16*'Zahtjev I. - izvor PB i HBOR'!$K$17</f>
        <v>0</v>
      </c>
      <c r="G16" s="71">
        <f>D16*'Zahtjev I. - izvor PB i HBOR'!$K$18</f>
        <v>0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2:27" s="11" customFormat="1" x14ac:dyDescent="0.25">
      <c r="B17" s="68"/>
      <c r="C17" s="72"/>
      <c r="D17" s="69"/>
      <c r="E17" s="70"/>
      <c r="F17" s="71">
        <f>D17*'Zahtjev I. - izvor PB i HBOR'!$K$17</f>
        <v>0</v>
      </c>
      <c r="G17" s="71">
        <f>D17*'Zahtjev I. - izvor PB i HBOR'!$K$18</f>
        <v>0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2:27" s="11" customFormat="1" x14ac:dyDescent="0.25">
      <c r="B18" s="68"/>
      <c r="C18" s="72"/>
      <c r="D18" s="69"/>
      <c r="E18" s="70"/>
      <c r="F18" s="71">
        <f>D18*'Zahtjev I. - izvor PB i HBOR'!$K$17</f>
        <v>0</v>
      </c>
      <c r="G18" s="71">
        <f>D18*'Zahtjev I. - izvor PB i HBOR'!$K$18</f>
        <v>0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2:27" s="11" customFormat="1" x14ac:dyDescent="0.25">
      <c r="B19" s="68"/>
      <c r="C19" s="87"/>
      <c r="D19" s="69"/>
      <c r="E19" s="70"/>
      <c r="F19" s="71">
        <f>D19*'Zahtjev I. - izvor PB i HBOR'!$K$17</f>
        <v>0</v>
      </c>
      <c r="G19" s="71">
        <f>D19*'Zahtjev I. - izvor PB i HBOR'!$K$18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2:27" s="11" customFormat="1" x14ac:dyDescent="0.25">
      <c r="B20" s="68"/>
      <c r="C20" s="88"/>
      <c r="D20" s="69"/>
      <c r="E20" s="70"/>
      <c r="F20" s="71">
        <f>D20*'Zahtjev I. - izvor PB i HBOR'!$K$17</f>
        <v>0</v>
      </c>
      <c r="G20" s="71">
        <f>D20*'Zahtjev I. - izvor PB i HBOR'!$K$18</f>
        <v>0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2:27" s="11" customFormat="1" x14ac:dyDescent="0.25">
      <c r="B21" s="68"/>
      <c r="C21" s="72"/>
      <c r="D21" s="69"/>
      <c r="E21" s="70"/>
      <c r="F21" s="71">
        <f>D21*'Zahtjev I. - izvor PB i HBOR'!$K$17</f>
        <v>0</v>
      </c>
      <c r="G21" s="71">
        <f>D21*'Zahtjev I. - izvor PB i HBOR'!$K$18</f>
        <v>0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2:27" s="11" customFormat="1" x14ac:dyDescent="0.25">
      <c r="B22" s="83"/>
      <c r="C22" s="89"/>
      <c r="D22" s="84">
        <f>SUM(D8:D21)</f>
        <v>0</v>
      </c>
      <c r="E22" s="85"/>
      <c r="F22" s="86">
        <f>SUM(F8:F21)</f>
        <v>0</v>
      </c>
      <c r="G22" s="86">
        <f>SUM(G8:G21)</f>
        <v>0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</row>
    <row r="23" spans="2:27" s="11" customFormat="1" x14ac:dyDescent="0.25">
      <c r="B23" s="65"/>
      <c r="C23" s="66"/>
      <c r="D23" s="67"/>
      <c r="E23" s="67"/>
      <c r="F23" s="67"/>
      <c r="G23" s="6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</row>
    <row r="24" spans="2:27" s="11" customFormat="1" x14ac:dyDescent="0.25">
      <c r="B24" s="75" t="s">
        <v>62</v>
      </c>
      <c r="C24" s="66"/>
      <c r="D24" s="67"/>
      <c r="E24" s="67"/>
      <c r="F24" s="67"/>
      <c r="G24" s="6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</row>
    <row r="25" spans="2:27" s="11" customFormat="1" ht="25.5" x14ac:dyDescent="0.25">
      <c r="B25" s="76" t="s">
        <v>41</v>
      </c>
      <c r="C25" s="73" t="s">
        <v>47</v>
      </c>
      <c r="D25" s="73" t="s">
        <v>48</v>
      </c>
      <c r="E25" s="73" t="s">
        <v>44</v>
      </c>
      <c r="F25" s="74" t="s">
        <v>49</v>
      </c>
      <c r="G25" s="74" t="s">
        <v>50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</row>
    <row r="26" spans="2:27" s="11" customFormat="1" x14ac:dyDescent="0.25">
      <c r="B26" s="77"/>
      <c r="C26" s="81"/>
      <c r="D26" s="78"/>
      <c r="E26" s="70"/>
      <c r="F26" s="69"/>
      <c r="G26" s="79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</row>
    <row r="27" spans="2:27" s="11" customFormat="1" x14ac:dyDescent="0.25">
      <c r="B27" s="77"/>
      <c r="C27" s="81"/>
      <c r="D27" s="80"/>
      <c r="E27" s="70"/>
      <c r="F27" s="69"/>
      <c r="G27" s="79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</row>
    <row r="28" spans="2:27" s="11" customFormat="1" x14ac:dyDescent="0.25">
      <c r="B28" s="77"/>
      <c r="C28" s="81"/>
      <c r="D28" s="78"/>
      <c r="E28" s="70"/>
      <c r="F28" s="69"/>
      <c r="G28" s="79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</row>
    <row r="29" spans="2:27" s="11" customFormat="1" x14ac:dyDescent="0.25">
      <c r="B29" s="77"/>
      <c r="C29" s="81"/>
      <c r="D29" s="78"/>
      <c r="E29" s="70"/>
      <c r="F29" s="69"/>
      <c r="G29" s="79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spans="2:27" s="11" customFormat="1" x14ac:dyDescent="0.25">
      <c r="B30" s="77"/>
      <c r="C30" s="81"/>
      <c r="D30" s="78"/>
      <c r="E30" s="70"/>
      <c r="F30" s="69"/>
      <c r="G30" s="79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2:27" s="11" customFormat="1" x14ac:dyDescent="0.25">
      <c r="B31" s="77"/>
      <c r="C31" s="81"/>
      <c r="D31" s="80"/>
      <c r="E31" s="70"/>
      <c r="F31" s="69"/>
      <c r="G31" s="79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</row>
    <row r="32" spans="2:27" s="11" customFormat="1" x14ac:dyDescent="0.25">
      <c r="B32" s="77"/>
      <c r="C32" s="90"/>
      <c r="D32" s="78"/>
      <c r="E32" s="70"/>
      <c r="F32" s="69"/>
      <c r="G32" s="79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2:27" s="11" customFormat="1" x14ac:dyDescent="0.25">
      <c r="B33" s="77"/>
      <c r="C33" s="90"/>
      <c r="D33" s="78"/>
      <c r="E33" s="70"/>
      <c r="F33" s="69"/>
      <c r="G33" s="79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</row>
    <row r="34" spans="2:27" s="11" customFormat="1" x14ac:dyDescent="0.25">
      <c r="B34" s="77"/>
      <c r="C34" s="90"/>
      <c r="D34" s="78"/>
      <c r="E34" s="70"/>
      <c r="F34" s="69"/>
      <c r="G34" s="79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</row>
    <row r="35" spans="2:27" s="11" customFormat="1" x14ac:dyDescent="0.25">
      <c r="B35" s="77"/>
      <c r="C35" s="90"/>
      <c r="D35" s="78"/>
      <c r="E35" s="70"/>
      <c r="F35" s="69"/>
      <c r="G35" s="79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2:27" s="11" customFormat="1" x14ac:dyDescent="0.25">
      <c r="B36" s="77"/>
      <c r="C36" s="90"/>
      <c r="D36" s="78"/>
      <c r="E36" s="70"/>
      <c r="F36" s="69"/>
      <c r="G36" s="79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</row>
    <row r="37" spans="2:27" s="11" customFormat="1" x14ac:dyDescent="0.25">
      <c r="B37" s="77"/>
      <c r="C37" s="90"/>
      <c r="D37" s="78"/>
      <c r="E37" s="70"/>
      <c r="F37" s="69"/>
      <c r="G37" s="79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s="11" customFormat="1" x14ac:dyDescent="0.25">
      <c r="B38" s="77"/>
      <c r="C38" s="90"/>
      <c r="D38" s="78"/>
      <c r="E38" s="70"/>
      <c r="F38" s="69"/>
      <c r="G38" s="79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s="11" customFormat="1" x14ac:dyDescent="0.25">
      <c r="B39" s="77"/>
      <c r="C39" s="90"/>
      <c r="D39" s="78"/>
      <c r="E39" s="70"/>
      <c r="F39" s="69"/>
      <c r="G39" s="79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s="11" customFormat="1" x14ac:dyDescent="0.25">
      <c r="B40" s="77"/>
      <c r="C40" s="81"/>
      <c r="D40" s="78"/>
      <c r="E40" s="70"/>
      <c r="F40" s="69"/>
      <c r="G40" s="79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s="11" customFormat="1" x14ac:dyDescent="0.25">
      <c r="B41" s="77"/>
      <c r="C41" s="81"/>
      <c r="D41" s="78"/>
      <c r="E41" s="70"/>
      <c r="F41" s="69"/>
      <c r="G41" s="79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s="11" customFormat="1" x14ac:dyDescent="0.25">
      <c r="B42" s="83"/>
      <c r="C42" s="89"/>
      <c r="D42" s="84"/>
      <c r="E42" s="85"/>
      <c r="F42" s="86">
        <f>SUM(F26:F41)</f>
        <v>0</v>
      </c>
      <c r="G42" s="8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s="37" customFormat="1" x14ac:dyDescent="0.25">
      <c r="B43" s="91" t="s">
        <v>57</v>
      </c>
      <c r="C43" s="92"/>
      <c r="D43" s="92"/>
      <c r="E43" s="92"/>
      <c r="F43" s="92"/>
      <c r="G43" s="92"/>
    </row>
    <row r="44" spans="2:27" s="11" customFormat="1" x14ac:dyDescent="0.25">
      <c r="B44" s="11" t="s">
        <v>51</v>
      </c>
      <c r="C44" s="55"/>
      <c r="D44" s="56"/>
      <c r="E44" s="57"/>
      <c r="F44" s="58"/>
      <c r="G44" s="58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3" t="s">
        <v>52</v>
      </c>
      <c r="C45" s="34"/>
      <c r="F45" s="59"/>
      <c r="G45" s="59"/>
    </row>
    <row r="46" spans="2:27" x14ac:dyDescent="0.2">
      <c r="B46" s="60"/>
      <c r="C46" s="61"/>
      <c r="D46" s="61"/>
      <c r="F46" s="62"/>
      <c r="G46" s="63"/>
    </row>
    <row r="47" spans="2:27" x14ac:dyDescent="0.2">
      <c r="B47" s="2"/>
      <c r="F47" s="59"/>
      <c r="G47" s="59"/>
    </row>
    <row r="48" spans="2:27" x14ac:dyDescent="0.2">
      <c r="B48" s="60"/>
      <c r="C48" s="61"/>
      <c r="D48" s="61"/>
      <c r="F48" s="62"/>
      <c r="G48" s="62"/>
    </row>
    <row r="49" spans="2:7" x14ac:dyDescent="0.2">
      <c r="B49" s="2"/>
      <c r="F49" s="59"/>
      <c r="G49" s="59"/>
    </row>
    <row r="50" spans="2:7" x14ac:dyDescent="0.2">
      <c r="B50" s="2"/>
      <c r="F50" s="59"/>
      <c r="G50" s="59"/>
    </row>
    <row r="51" spans="2:7" x14ac:dyDescent="0.2">
      <c r="B51" s="2"/>
      <c r="F51" s="59"/>
      <c r="G51" s="59"/>
    </row>
    <row r="52" spans="2:7" x14ac:dyDescent="0.2">
      <c r="B52" s="2"/>
      <c r="F52" s="59"/>
      <c r="G52" s="59"/>
    </row>
    <row r="53" spans="2:7" x14ac:dyDescent="0.2">
      <c r="B53" s="2"/>
      <c r="F53" s="59"/>
      <c r="G53" s="59"/>
    </row>
    <row r="54" spans="2:7" x14ac:dyDescent="0.2">
      <c r="B54" s="2"/>
      <c r="F54" s="59"/>
      <c r="G54" s="59"/>
    </row>
    <row r="55" spans="2:7" x14ac:dyDescent="0.2">
      <c r="B55" s="2"/>
      <c r="F55" s="59"/>
      <c r="G55" s="59"/>
    </row>
    <row r="56" spans="2:7" x14ac:dyDescent="0.2">
      <c r="B56" s="2"/>
      <c r="F56" s="59"/>
      <c r="G56" s="59"/>
    </row>
    <row r="57" spans="2:7" x14ac:dyDescent="0.2">
      <c r="B57" s="2"/>
      <c r="F57" s="59"/>
      <c r="G57" s="59"/>
    </row>
    <row r="58" spans="2:7" x14ac:dyDescent="0.2">
      <c r="B58" s="2"/>
      <c r="F58" s="59"/>
      <c r="G58" s="59"/>
    </row>
    <row r="59" spans="2:7" x14ac:dyDescent="0.2">
      <c r="B59" s="2"/>
      <c r="F59" s="59"/>
      <c r="G59" s="59"/>
    </row>
    <row r="60" spans="2:7" x14ac:dyDescent="0.2">
      <c r="B60" s="2"/>
      <c r="F60" s="59"/>
      <c r="G60" s="59"/>
    </row>
    <row r="61" spans="2:7" x14ac:dyDescent="0.2">
      <c r="B61" s="2"/>
      <c r="F61" s="59"/>
      <c r="G61" s="59"/>
    </row>
    <row r="62" spans="2:7" x14ac:dyDescent="0.2">
      <c r="B62" s="2"/>
      <c r="F62" s="59"/>
      <c r="G62" s="59"/>
    </row>
    <row r="63" spans="2:7" x14ac:dyDescent="0.2">
      <c r="B63" s="2"/>
      <c r="F63" s="59"/>
      <c r="G63" s="59"/>
    </row>
    <row r="64" spans="2:7" x14ac:dyDescent="0.2">
      <c r="B64" s="2"/>
      <c r="F64" s="59"/>
      <c r="G64" s="59"/>
    </row>
    <row r="65" spans="2:7" x14ac:dyDescent="0.2">
      <c r="B65" s="2"/>
      <c r="F65" s="59"/>
      <c r="G65" s="59"/>
    </row>
  </sheetData>
  <sheetProtection insertRows="0"/>
  <mergeCells count="1">
    <mergeCell ref="B2:G2"/>
  </mergeCells>
  <dataValidations count="1">
    <dataValidation type="list" allowBlank="1" showInputMessage="1" showErrorMessage="1" sqref="G26:G41" xr:uid="{00000000-0002-0000-0100-000001000000}">
      <formula1>oznaka</formula1>
    </dataValidation>
  </dataValidations>
  <pageMargins left="0.7" right="0.7" top="0.75" bottom="0.75" header="0.3" footer="0.3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2"/>
  <sheetViews>
    <sheetView showGridLines="0" showRowColHeaders="0" zoomScaleNormal="100" workbookViewId="0">
      <selection activeCell="G10" sqref="G10"/>
    </sheetView>
  </sheetViews>
  <sheetFormatPr defaultColWidth="0" defaultRowHeight="16.5" customHeight="1" zeroHeight="1" x14ac:dyDescent="0.2"/>
  <cols>
    <col min="1" max="1" width="4.5703125" style="13" customWidth="1"/>
    <col min="2" max="11" width="7.7109375" style="13" customWidth="1"/>
    <col min="12" max="12" width="4.5703125" style="13" customWidth="1"/>
    <col min="13" max="28" width="0" style="13" hidden="1" customWidth="1"/>
    <col min="29" max="16384" width="9.7109375" style="13" hidden="1"/>
  </cols>
  <sheetData>
    <row r="1" spans="1:28" ht="16.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8" ht="16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8" ht="16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8" ht="16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8" ht="16.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28" ht="16.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28" ht="16.5" customHeight="1" x14ac:dyDescent="0.2">
      <c r="A7" s="102" t="s">
        <v>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</row>
    <row r="8" spans="1:28" ht="16.5" customHeight="1" x14ac:dyDescent="0.2">
      <c r="A8" s="104" t="s">
        <v>18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28" ht="16.5" customHeight="1" x14ac:dyDescent="0.2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</row>
    <row r="10" spans="1:28" ht="16.5" customHeight="1" x14ac:dyDescent="0.2">
      <c r="B10" s="7" t="s">
        <v>11</v>
      </c>
      <c r="C10" s="8"/>
      <c r="D10" s="9"/>
      <c r="E10" s="8"/>
      <c r="F10" s="8"/>
      <c r="G10" s="64"/>
      <c r="H10" s="32"/>
      <c r="I10" s="32"/>
      <c r="J10" s="32"/>
      <c r="K10" s="32"/>
      <c r="L10" s="32"/>
      <c r="M10" s="39"/>
      <c r="N10" s="39"/>
      <c r="O10" s="39"/>
      <c r="P10" s="39"/>
      <c r="Q10" s="39"/>
    </row>
    <row r="11" spans="1:28" s="11" customFormat="1" ht="16.5" customHeight="1" x14ac:dyDescent="0.25">
      <c r="B11" s="7" t="s">
        <v>7</v>
      </c>
      <c r="C11" s="2"/>
      <c r="D11" s="10"/>
      <c r="E11" s="8"/>
      <c r="F11" s="8"/>
      <c r="G11" s="122"/>
      <c r="H11" s="123"/>
      <c r="I11" s="123"/>
      <c r="J11" s="123"/>
      <c r="K11" s="123"/>
      <c r="L11" s="1"/>
      <c r="M11" s="41"/>
      <c r="N11" s="41"/>
      <c r="O11" s="41"/>
      <c r="P11" s="41"/>
      <c r="Q11" s="41"/>
    </row>
    <row r="12" spans="1:28" s="11" customFormat="1" ht="16.5" customHeight="1" x14ac:dyDescent="0.25">
      <c r="B12" s="7" t="s">
        <v>9</v>
      </c>
      <c r="C12" s="2"/>
      <c r="D12" s="10"/>
      <c r="E12" s="50" t="s">
        <v>33</v>
      </c>
      <c r="F12" s="48"/>
      <c r="G12" s="122"/>
      <c r="H12" s="124"/>
      <c r="I12" s="124"/>
      <c r="J12" s="124"/>
      <c r="K12" s="124"/>
      <c r="L12" s="1"/>
      <c r="M12" s="41"/>
      <c r="N12" s="41"/>
      <c r="O12" s="41"/>
      <c r="P12" s="41"/>
      <c r="Q12" s="41"/>
    </row>
    <row r="13" spans="1:28" s="11" customFormat="1" ht="16.5" customHeight="1" x14ac:dyDescent="0.25">
      <c r="B13" s="7"/>
      <c r="C13" s="2"/>
      <c r="D13" s="10"/>
      <c r="E13" s="51" t="s">
        <v>27</v>
      </c>
      <c r="F13" s="49"/>
      <c r="G13" s="125"/>
      <c r="H13" s="124"/>
      <c r="I13" s="124"/>
      <c r="J13" s="124"/>
      <c r="K13" s="124"/>
      <c r="L13" s="1"/>
      <c r="M13" s="41"/>
      <c r="N13" s="41"/>
      <c r="O13" s="41"/>
      <c r="P13" s="41"/>
      <c r="Q13" s="41"/>
    </row>
    <row r="14" spans="1:28" s="11" customFormat="1" ht="16.5" customHeight="1" x14ac:dyDescent="0.25">
      <c r="B14" s="7" t="s">
        <v>8</v>
      </c>
      <c r="C14" s="2"/>
      <c r="D14" s="10"/>
      <c r="G14" s="120"/>
      <c r="H14" s="121"/>
      <c r="I14" s="121"/>
      <c r="J14" s="121"/>
      <c r="K14" s="121"/>
      <c r="L14" s="1"/>
      <c r="M14" s="41"/>
      <c r="N14" s="41"/>
      <c r="O14" s="41"/>
      <c r="P14" s="41"/>
      <c r="Q14" s="41"/>
    </row>
    <row r="15" spans="1:28" s="11" customFormat="1" ht="16.5" customHeight="1" x14ac:dyDescent="0.25">
      <c r="B15" s="7" t="s">
        <v>15</v>
      </c>
      <c r="C15" s="2"/>
      <c r="E15" s="14" t="s">
        <v>32</v>
      </c>
      <c r="F15" s="12"/>
      <c r="G15" s="120"/>
      <c r="H15" s="121"/>
      <c r="I15" s="121"/>
      <c r="J15" s="121"/>
      <c r="K15" s="121"/>
      <c r="L15" s="1"/>
      <c r="M15" s="40"/>
      <c r="N15" s="40"/>
      <c r="O15" s="40"/>
      <c r="P15" s="40"/>
      <c r="Q15" s="40"/>
      <c r="R15" s="40"/>
      <c r="S15" s="40"/>
      <c r="T15" s="40"/>
      <c r="U15" s="40"/>
      <c r="V15" s="41"/>
      <c r="W15" s="41"/>
      <c r="X15" s="41"/>
      <c r="Y15" s="41"/>
      <c r="Z15" s="41"/>
      <c r="AA15" s="41"/>
      <c r="AB15" s="41"/>
    </row>
    <row r="16" spans="1:28" ht="16.5" customHeight="1" x14ac:dyDescent="0.2">
      <c r="B16" s="93" t="s">
        <v>16</v>
      </c>
      <c r="E16" s="15"/>
      <c r="F16" s="12"/>
      <c r="H16" s="140"/>
      <c r="I16" s="141"/>
      <c r="J16" s="141"/>
      <c r="K16" s="141"/>
      <c r="L16" s="12"/>
      <c r="M16" s="38"/>
      <c r="N16" s="38"/>
      <c r="O16" s="38"/>
      <c r="P16" s="38"/>
      <c r="Q16" s="38"/>
      <c r="R16" s="38"/>
      <c r="S16" s="38"/>
      <c r="T16" s="38"/>
      <c r="U16" s="38"/>
      <c r="V16" s="39"/>
      <c r="W16" s="39"/>
      <c r="X16" s="39"/>
      <c r="Y16" s="39"/>
      <c r="Z16" s="39"/>
      <c r="AA16" s="39"/>
      <c r="AB16" s="39"/>
    </row>
    <row r="17" spans="1:17" s="11" customFormat="1" ht="16.5" customHeight="1" x14ac:dyDescent="0.2">
      <c r="B17" s="7"/>
      <c r="C17" s="2"/>
      <c r="E17" s="15" t="s">
        <v>14</v>
      </c>
      <c r="F17" s="1"/>
      <c r="H17" s="138" t="s">
        <v>10</v>
      </c>
      <c r="I17" s="139"/>
      <c r="J17" s="139"/>
      <c r="K17" s="16"/>
      <c r="L17" s="1"/>
    </row>
    <row r="18" spans="1:17" ht="16.5" customHeight="1" x14ac:dyDescent="0.2">
      <c r="A18" s="2"/>
      <c r="B18" s="2"/>
      <c r="C18" s="2"/>
      <c r="E18" s="15" t="s">
        <v>53</v>
      </c>
      <c r="F18" s="2"/>
      <c r="H18" s="138" t="s">
        <v>10</v>
      </c>
      <c r="I18" s="138"/>
      <c r="J18" s="138"/>
      <c r="K18" s="16"/>
      <c r="L18" s="1"/>
    </row>
    <row r="19" spans="1:17" ht="16.5" customHeight="1" x14ac:dyDescent="0.25">
      <c r="E19" s="14" t="s">
        <v>2</v>
      </c>
      <c r="F19" s="12"/>
      <c r="G19" s="142"/>
      <c r="H19" s="143"/>
      <c r="I19" s="143"/>
      <c r="J19" s="143"/>
      <c r="K19" s="143"/>
      <c r="L19" s="12"/>
    </row>
    <row r="20" spans="1:17" s="11" customFormat="1" ht="12" customHeight="1" x14ac:dyDescent="0.2">
      <c r="A20" s="2"/>
      <c r="B20" s="2"/>
      <c r="C20" s="2"/>
      <c r="D20" s="1"/>
      <c r="E20" s="1"/>
      <c r="F20" s="1"/>
      <c r="G20" s="1"/>
      <c r="H20" s="1"/>
      <c r="I20" s="1"/>
      <c r="J20" s="1"/>
      <c r="K20" s="1"/>
      <c r="L20" s="1"/>
    </row>
    <row r="21" spans="1:17" ht="16.5" customHeight="1" x14ac:dyDescent="0.2">
      <c r="B21" s="7" t="s">
        <v>12</v>
      </c>
      <c r="C21" s="7"/>
      <c r="E21" s="15" t="s">
        <v>14</v>
      </c>
      <c r="F21" s="1"/>
      <c r="G21" s="11"/>
      <c r="H21" s="129">
        <f>'Specifikacija II.'!F23</f>
        <v>0</v>
      </c>
      <c r="I21" s="129"/>
      <c r="J21" s="129"/>
      <c r="K21" s="94" t="s">
        <v>5</v>
      </c>
    </row>
    <row r="22" spans="1:17" ht="16.5" customHeight="1" x14ac:dyDescent="0.2">
      <c r="A22" s="7"/>
      <c r="B22" s="7"/>
      <c r="C22" s="7"/>
      <c r="D22" s="15"/>
      <c r="E22" s="15" t="s">
        <v>53</v>
      </c>
      <c r="F22" s="2"/>
      <c r="H22" s="129">
        <f>'Specifikacija II.'!G23</f>
        <v>0</v>
      </c>
      <c r="I22" s="129"/>
      <c r="J22" s="129"/>
      <c r="K22" s="95" t="s">
        <v>5</v>
      </c>
    </row>
    <row r="23" spans="1:17" ht="16.5" customHeight="1" x14ac:dyDescent="0.2">
      <c r="A23" s="2"/>
      <c r="B23" s="2"/>
      <c r="C23" s="2"/>
      <c r="D23" s="15"/>
      <c r="E23" s="15" t="s">
        <v>60</v>
      </c>
      <c r="F23" s="3"/>
      <c r="G23" s="3"/>
      <c r="H23" s="129">
        <f>'Specifikacija II.'!D23</f>
        <v>0</v>
      </c>
      <c r="I23" s="129"/>
      <c r="J23" s="129"/>
      <c r="K23" s="95" t="s">
        <v>5</v>
      </c>
    </row>
    <row r="24" spans="1:17" ht="86.25" customHeight="1" x14ac:dyDescent="0.2">
      <c r="A24" s="2"/>
      <c r="B24" s="134" t="s">
        <v>63</v>
      </c>
      <c r="C24" s="135"/>
      <c r="D24" s="135"/>
      <c r="E24" s="135"/>
      <c r="F24" s="135"/>
      <c r="G24" s="135"/>
      <c r="H24" s="135"/>
      <c r="I24" s="135"/>
      <c r="J24" s="135"/>
      <c r="K24" s="135"/>
    </row>
    <row r="25" spans="1:17" ht="16.5" customHeight="1" x14ac:dyDescent="0.2">
      <c r="B25" s="7" t="s">
        <v>22</v>
      </c>
      <c r="C25" s="2"/>
      <c r="D25" s="2"/>
      <c r="E25" s="14" t="s">
        <v>29</v>
      </c>
      <c r="F25" s="12"/>
      <c r="G25" s="130"/>
      <c r="H25" s="131"/>
      <c r="I25" s="131"/>
      <c r="J25" s="131"/>
      <c r="K25" s="131"/>
      <c r="L25" s="12"/>
      <c r="M25" s="39"/>
      <c r="N25" s="39"/>
      <c r="O25" s="39"/>
      <c r="P25" s="39"/>
      <c r="Q25" s="39"/>
    </row>
    <row r="26" spans="1:17" s="2" customFormat="1" ht="16.5" customHeight="1" x14ac:dyDescent="0.2">
      <c r="A26" s="11"/>
      <c r="E26" s="14" t="s">
        <v>3</v>
      </c>
      <c r="F26" s="18"/>
      <c r="G26" s="127"/>
      <c r="H26" s="128"/>
      <c r="I26" s="128"/>
      <c r="J26" s="128"/>
      <c r="K26" s="128"/>
      <c r="L26" s="18"/>
      <c r="M26" s="43"/>
      <c r="N26" s="43"/>
      <c r="O26" s="43"/>
      <c r="P26" s="43"/>
      <c r="Q26" s="43"/>
    </row>
    <row r="27" spans="1:17" ht="16.5" customHeight="1" x14ac:dyDescent="0.2">
      <c r="A27" s="11"/>
      <c r="B27" s="2"/>
      <c r="C27" s="2"/>
      <c r="D27" s="2"/>
      <c r="E27" s="15"/>
      <c r="F27" s="2"/>
      <c r="G27" s="1"/>
      <c r="H27" s="1"/>
      <c r="I27" s="1"/>
      <c r="J27" s="1"/>
      <c r="K27" s="1"/>
      <c r="L27" s="1"/>
      <c r="M27" s="39"/>
      <c r="N27" s="39"/>
      <c r="O27" s="39"/>
      <c r="P27" s="39"/>
      <c r="Q27" s="39"/>
    </row>
    <row r="28" spans="1:17" ht="16.5" customHeight="1" x14ac:dyDescent="0.2">
      <c r="B28" s="7" t="s">
        <v>23</v>
      </c>
      <c r="C28" s="2"/>
      <c r="E28" s="15" t="s">
        <v>6</v>
      </c>
      <c r="F28" s="1"/>
      <c r="G28" s="130"/>
      <c r="H28" s="131"/>
      <c r="I28" s="131"/>
      <c r="J28" s="131"/>
      <c r="K28" s="131"/>
      <c r="L28" s="12"/>
      <c r="M28" s="39"/>
      <c r="N28" s="39"/>
      <c r="O28" s="39"/>
      <c r="P28" s="39"/>
      <c r="Q28" s="39"/>
    </row>
    <row r="29" spans="1:17" ht="16.5" customHeight="1" x14ac:dyDescent="0.2">
      <c r="A29" s="2"/>
      <c r="B29" s="2"/>
      <c r="C29" s="2"/>
      <c r="E29" s="14" t="s">
        <v>13</v>
      </c>
      <c r="F29" s="12"/>
      <c r="G29" s="132"/>
      <c r="H29" s="133"/>
      <c r="I29" s="133"/>
      <c r="J29" s="133"/>
      <c r="K29" s="133"/>
      <c r="L29" s="18"/>
      <c r="M29" s="39"/>
      <c r="N29" s="39"/>
      <c r="O29" s="39"/>
      <c r="P29" s="39"/>
      <c r="Q29" s="39"/>
    </row>
    <row r="30" spans="1:17" s="19" customFormat="1" ht="16.5" customHeight="1" x14ac:dyDescent="0.2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46"/>
      <c r="N30" s="46"/>
      <c r="O30" s="46"/>
      <c r="P30" s="46"/>
      <c r="Q30" s="46"/>
    </row>
    <row r="31" spans="1:17" s="19" customFormat="1" ht="16.5" customHeight="1" x14ac:dyDescent="0.2">
      <c r="B31" s="20"/>
      <c r="C31" s="20"/>
      <c r="D31" s="20"/>
      <c r="F31" s="21"/>
      <c r="G31" s="21"/>
      <c r="L31" s="22"/>
      <c r="M31" s="46"/>
      <c r="N31" s="46"/>
      <c r="O31" s="46"/>
      <c r="P31" s="46"/>
      <c r="Q31" s="46"/>
    </row>
    <row r="32" spans="1:17" s="19" customFormat="1" ht="16.5" customHeight="1" x14ac:dyDescent="0.2">
      <c r="B32" s="20"/>
      <c r="C32" s="20"/>
      <c r="D32" s="20"/>
      <c r="F32" s="21"/>
      <c r="G32" s="21"/>
      <c r="I32" s="23"/>
      <c r="J32" s="23"/>
      <c r="K32" s="23"/>
      <c r="L32" s="24"/>
      <c r="M32" s="46"/>
      <c r="N32" s="46"/>
      <c r="O32" s="46"/>
      <c r="P32" s="46"/>
      <c r="Q32" s="46"/>
    </row>
    <row r="33" spans="1:17" s="19" customFormat="1" ht="16.5" customHeight="1" x14ac:dyDescent="0.2">
      <c r="B33" s="108"/>
      <c r="C33" s="109"/>
      <c r="D33" s="109"/>
      <c r="H33" s="110"/>
      <c r="I33" s="111"/>
      <c r="J33" s="111"/>
      <c r="K33" s="111"/>
      <c r="L33" s="24"/>
      <c r="M33" s="46"/>
      <c r="N33" s="46"/>
      <c r="O33" s="46"/>
      <c r="P33" s="46"/>
      <c r="Q33" s="46"/>
    </row>
    <row r="34" spans="1:17" s="19" customFormat="1" ht="16.5" customHeight="1" x14ac:dyDescent="0.2">
      <c r="B34" s="112" t="s">
        <v>0</v>
      </c>
      <c r="C34" s="113"/>
      <c r="D34" s="113"/>
      <c r="H34" s="114" t="s">
        <v>28</v>
      </c>
      <c r="I34" s="115"/>
      <c r="J34" s="115"/>
      <c r="K34" s="115"/>
      <c r="L34" s="24"/>
      <c r="M34" s="46"/>
      <c r="N34" s="46"/>
      <c r="O34" s="46"/>
      <c r="P34" s="46"/>
      <c r="Q34" s="46"/>
    </row>
    <row r="35" spans="1:17" s="19" customFormat="1" ht="16.5" customHeight="1" x14ac:dyDescent="0.2">
      <c r="B35" s="25"/>
      <c r="C35" s="26"/>
      <c r="D35" s="26"/>
      <c r="H35" s="114"/>
      <c r="I35" s="116"/>
      <c r="J35" s="116"/>
      <c r="K35" s="116"/>
      <c r="L35" s="24"/>
      <c r="M35" s="46"/>
      <c r="N35" s="46"/>
      <c r="O35" s="46"/>
      <c r="P35" s="46"/>
      <c r="Q35" s="46"/>
    </row>
    <row r="36" spans="1:17" s="19" customFormat="1" ht="16.5" customHeight="1" x14ac:dyDescent="0.2">
      <c r="A36" s="20"/>
      <c r="B36" s="20"/>
      <c r="C36" s="20"/>
      <c r="D36" s="20"/>
      <c r="H36" s="117"/>
      <c r="I36" s="118"/>
      <c r="J36" s="118"/>
      <c r="K36" s="118"/>
      <c r="L36" s="24"/>
      <c r="M36" s="46"/>
      <c r="N36" s="46"/>
      <c r="O36" s="46"/>
      <c r="P36" s="46"/>
      <c r="Q36" s="46"/>
    </row>
    <row r="37" spans="1:17" s="19" customFormat="1" ht="16.5" customHeight="1" x14ac:dyDescent="0.2">
      <c r="A37" s="20"/>
      <c r="B37" s="20"/>
      <c r="C37" s="20"/>
      <c r="D37" s="20"/>
      <c r="I37" s="27"/>
      <c r="J37" s="28"/>
      <c r="K37" s="29" t="s">
        <v>30</v>
      </c>
      <c r="L37" s="33"/>
      <c r="M37" s="46"/>
      <c r="N37" s="46"/>
      <c r="O37" s="46"/>
      <c r="P37" s="46"/>
      <c r="Q37" s="46"/>
    </row>
    <row r="38" spans="1:17" s="19" customFormat="1" ht="16.5" customHeight="1" x14ac:dyDescent="0.2">
      <c r="B38" s="20"/>
      <c r="C38" s="20"/>
      <c r="D38" s="20"/>
      <c r="G38" s="119"/>
      <c r="H38" s="119"/>
      <c r="I38" s="119"/>
      <c r="J38" s="119"/>
      <c r="K38" s="119"/>
      <c r="L38" s="119"/>
      <c r="M38" s="46"/>
      <c r="N38" s="46"/>
      <c r="O38" s="46"/>
      <c r="P38" s="46"/>
      <c r="Q38" s="46"/>
    </row>
    <row r="39" spans="1:17" ht="16.5" hidden="1" customHeight="1" x14ac:dyDescent="0.2">
      <c r="A39" s="4"/>
      <c r="B39" s="4"/>
      <c r="C39" s="4"/>
      <c r="D39" s="31"/>
      <c r="E39" s="31"/>
      <c r="F39" s="31"/>
      <c r="G39" s="5"/>
      <c r="H39" s="5"/>
      <c r="I39" s="5"/>
      <c r="J39" s="5"/>
      <c r="K39" s="5"/>
      <c r="L39" s="5"/>
    </row>
    <row r="40" spans="1:17" ht="16.5" hidden="1" customHeight="1" x14ac:dyDescent="0.2">
      <c r="A40" s="4"/>
      <c r="B40" s="4"/>
      <c r="C40" s="4"/>
      <c r="D40" s="31"/>
      <c r="E40" s="31"/>
      <c r="F40" s="31"/>
      <c r="G40" s="5"/>
      <c r="H40" s="5"/>
      <c r="I40" s="5"/>
      <c r="J40" s="5"/>
      <c r="K40" s="5"/>
      <c r="L40" s="5"/>
    </row>
    <row r="41" spans="1:17" ht="16.5" hidden="1" customHeight="1" x14ac:dyDescent="0.2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</row>
    <row r="42" spans="1:17" ht="16.5" hidden="1" customHeight="1" x14ac:dyDescent="0.2">
      <c r="A42" s="92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</row>
  </sheetData>
  <sheetProtection selectLockedCells="1"/>
  <mergeCells count="28">
    <mergeCell ref="B33:D33"/>
    <mergeCell ref="H33:K33"/>
    <mergeCell ref="G25:K25"/>
    <mergeCell ref="G26:K26"/>
    <mergeCell ref="B24:K24"/>
    <mergeCell ref="G28:K28"/>
    <mergeCell ref="G29:K29"/>
    <mergeCell ref="H18:J18"/>
    <mergeCell ref="H21:J21"/>
    <mergeCell ref="H22:J22"/>
    <mergeCell ref="H23:J23"/>
    <mergeCell ref="G19:K19"/>
    <mergeCell ref="A7:L7"/>
    <mergeCell ref="A8:L8"/>
    <mergeCell ref="H17:J17"/>
    <mergeCell ref="A9:L9"/>
    <mergeCell ref="G11:K11"/>
    <mergeCell ref="G12:K12"/>
    <mergeCell ref="G13:K13"/>
    <mergeCell ref="G14:K14"/>
    <mergeCell ref="G15:K15"/>
    <mergeCell ref="H16:K16"/>
    <mergeCell ref="A41:L41"/>
    <mergeCell ref="H35:K35"/>
    <mergeCell ref="H36:K36"/>
    <mergeCell ref="G38:L38"/>
    <mergeCell ref="B34:D34"/>
    <mergeCell ref="H34:K34"/>
  </mergeCells>
  <dataValidations count="3">
    <dataValidation allowBlank="1" showInputMessage="1" showErrorMessage="1" prompt="Molimo upisati % udjela izravnog kredita HBOR-a u ukupnom kreditu." sqref="K17" xr:uid="{3AC1DF62-FEE4-412E-B0A5-6E9E3051C357}"/>
    <dataValidation allowBlank="1" showInputMessage="1" showErrorMessage="1" prompt="Molimo upisati % udjela kredita HBOR-a putem poslovne banke u ukupnom kreditu." sqref="K18" xr:uid="{BBF022BF-EFCB-4DB9-8B25-D4EB1AADCCB7}"/>
    <dataValidation allowBlank="1" showInputMessage="1" showErrorMessage="1" prompt="Molimo ne popunjavati ovdje. Prenosi se iz radnog lista Specifikacija." sqref="H21:J23" xr:uid="{84C276C1-1F83-41F0-AAF8-D60EF2C494FE}"/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&amp;C&amp;9&amp;K00+000                                                                                                                                          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8A5F06-9DAC-40B9-BBCE-1DA8A5C17898}">
          <x14:formula1>
            <xm:f>Šifrarnik!$A$1:$A$7</xm:f>
          </x14:formula1>
          <xm:sqref>G14:K14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F7D0A-92F4-4A7E-8C93-BE27997FFA54}">
  <dimension ref="A2:AA66"/>
  <sheetViews>
    <sheetView showGridLines="0" zoomScaleNormal="100" workbookViewId="0">
      <selection activeCell="C9" sqref="C9"/>
    </sheetView>
  </sheetViews>
  <sheetFormatPr defaultColWidth="0" defaultRowHeight="12.75" x14ac:dyDescent="0.2"/>
  <cols>
    <col min="1" max="1" width="5" style="13" customWidth="1"/>
    <col min="2" max="2" width="4.7109375" style="13" customWidth="1"/>
    <col min="3" max="3" width="36.28515625" style="53" customWidth="1"/>
    <col min="4" max="4" width="15.7109375" style="53" customWidth="1"/>
    <col min="5" max="5" width="8.42578125" style="8" customWidth="1"/>
    <col min="6" max="6" width="15.7109375" style="54" customWidth="1"/>
    <col min="7" max="7" width="15.85546875" style="54" customWidth="1"/>
    <col min="8" max="8" width="5" style="36" customWidth="1"/>
    <col min="9" max="27" width="0" style="36" hidden="1" customWidth="1"/>
    <col min="28" max="16384" width="7.28515625" style="13" hidden="1"/>
  </cols>
  <sheetData>
    <row r="2" spans="2:27" x14ac:dyDescent="0.2">
      <c r="B2" s="136" t="s">
        <v>56</v>
      </c>
      <c r="C2" s="136"/>
      <c r="D2" s="136"/>
      <c r="E2" s="136"/>
      <c r="F2" s="136"/>
      <c r="G2" s="136"/>
    </row>
    <row r="3" spans="2:27" x14ac:dyDescent="0.2">
      <c r="B3" s="97" t="s">
        <v>46</v>
      </c>
      <c r="D3" s="20" t="str">
        <f>IF('Specifikacija II.'!G10=0,"prenosi se sa zahtjeva",'Zahtjev II. - sve izvor HBOR'!G10)</f>
        <v>prenosi se sa zahtjeva</v>
      </c>
    </row>
    <row r="4" spans="2:27" x14ac:dyDescent="0.2">
      <c r="B4" s="97" t="s">
        <v>19</v>
      </c>
      <c r="D4" s="20" t="str">
        <f>IF('Specifikacija II.'!G11=0,"prenosi se sa zahtjeva",'Zahtjev II. - sve izvor HBOR'!G11)</f>
        <v>prenosi se sa zahtjeva</v>
      </c>
    </row>
    <row r="5" spans="2:27" x14ac:dyDescent="0.2">
      <c r="B5" s="97" t="s">
        <v>20</v>
      </c>
      <c r="D5" s="20" t="str">
        <f>IF('Specifikacija II.'!G12=0,"prenosi se sa zahtjeva",'Zahtjev II. - sve izvor HBOR'!G12)</f>
        <v>prenosi se sa zahtjeva</v>
      </c>
    </row>
    <row r="6" spans="2:27" x14ac:dyDescent="0.2">
      <c r="B6" s="97" t="s">
        <v>21</v>
      </c>
      <c r="D6" s="20" t="str">
        <f>IF('Specifikacija II.'!G15=0,"prenosi se sa zahtjeva",'Zahtjev II. - sve izvor HBOR'!G15)</f>
        <v>prenosi se sa zahtjeva</v>
      </c>
      <c r="E6" s="13"/>
      <c r="F6" s="13"/>
      <c r="G6" s="13"/>
    </row>
    <row r="7" spans="2:27" x14ac:dyDescent="0.2">
      <c r="B7" s="97" t="s">
        <v>24</v>
      </c>
      <c r="D7" s="20" t="str">
        <f>IF('Specifikacija II.'!G19=0,"prenosi se sa zahtjeva",'Zahtjev II. - sve izvor HBOR'!G19)</f>
        <v>prenosi se sa zahtjeva</v>
      </c>
    </row>
    <row r="8" spans="2:27" s="11" customFormat="1" ht="51" x14ac:dyDescent="0.2">
      <c r="B8" s="73" t="s">
        <v>41</v>
      </c>
      <c r="C8" s="73" t="s">
        <v>42</v>
      </c>
      <c r="D8" s="73" t="s">
        <v>43</v>
      </c>
      <c r="E8" s="73" t="s">
        <v>44</v>
      </c>
      <c r="F8" s="74" t="s">
        <v>45</v>
      </c>
      <c r="G8" s="74" t="s">
        <v>54</v>
      </c>
      <c r="H8" s="36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</row>
    <row r="9" spans="2:27" s="11" customFormat="1" x14ac:dyDescent="0.2">
      <c r="B9" s="68"/>
      <c r="C9" s="72"/>
      <c r="D9" s="69"/>
      <c r="E9" s="70"/>
      <c r="F9" s="71">
        <f>D9*'Zahtjev I. - izvor PB i HBOR'!$K$17</f>
        <v>0</v>
      </c>
      <c r="G9" s="71">
        <f>D9*'Zahtjev I. - izvor PB i HBOR'!$K$18</f>
        <v>0</v>
      </c>
      <c r="H9" s="36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 spans="2:27" s="11" customFormat="1" x14ac:dyDescent="0.25">
      <c r="B10" s="68"/>
      <c r="C10" s="72"/>
      <c r="D10" s="69"/>
      <c r="E10" s="70"/>
      <c r="F10" s="71">
        <f>D10*'Zahtjev I. - izvor PB i HBOR'!$K$17</f>
        <v>0</v>
      </c>
      <c r="G10" s="71">
        <f>D10*'Zahtjev I. - izvor PB i HBOR'!$K$18</f>
        <v>0</v>
      </c>
      <c r="H10" s="82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1" spans="2:27" s="11" customFormat="1" x14ac:dyDescent="0.25">
      <c r="B11" s="68"/>
      <c r="C11" s="72"/>
      <c r="D11" s="69"/>
      <c r="E11" s="70"/>
      <c r="F11" s="71">
        <f>D11*'Zahtjev I. - izvor PB i HBOR'!$K$17</f>
        <v>0</v>
      </c>
      <c r="G11" s="71">
        <f>D11*'Zahtjev I. - izvor PB i HBOR'!$K$18</f>
        <v>0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2:27" s="11" customFormat="1" x14ac:dyDescent="0.25">
      <c r="B12" s="68"/>
      <c r="C12" s="72"/>
      <c r="D12" s="69"/>
      <c r="E12" s="70"/>
      <c r="F12" s="71">
        <f>D12*'Zahtjev I. - izvor PB i HBOR'!$K$17</f>
        <v>0</v>
      </c>
      <c r="G12" s="71">
        <f>D12*'Zahtjev I. - izvor PB i HBOR'!$K$18</f>
        <v>0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</row>
    <row r="13" spans="2:27" s="11" customFormat="1" x14ac:dyDescent="0.25">
      <c r="B13" s="68"/>
      <c r="C13" s="72"/>
      <c r="D13" s="69"/>
      <c r="E13" s="70"/>
      <c r="F13" s="71">
        <f>D13*'Zahtjev I. - izvor PB i HBOR'!$K$17</f>
        <v>0</v>
      </c>
      <c r="G13" s="71">
        <f>D13*'Zahtjev I. - izvor PB i HBOR'!$K$18</f>
        <v>0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2:27" s="11" customFormat="1" x14ac:dyDescent="0.25">
      <c r="B14" s="68"/>
      <c r="C14" s="72"/>
      <c r="D14" s="69"/>
      <c r="E14" s="70"/>
      <c r="F14" s="71">
        <f>D14*'Zahtjev I. - izvor PB i HBOR'!$K$17</f>
        <v>0</v>
      </c>
      <c r="G14" s="71">
        <f>D14*'Zahtjev I. - izvor PB i HBOR'!$K$18</f>
        <v>0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</row>
    <row r="15" spans="2:27" s="11" customFormat="1" x14ac:dyDescent="0.25">
      <c r="B15" s="68"/>
      <c r="C15" s="72"/>
      <c r="D15" s="69"/>
      <c r="E15" s="70"/>
      <c r="F15" s="71">
        <f>D15*'Zahtjev I. - izvor PB i HBOR'!$K$17</f>
        <v>0</v>
      </c>
      <c r="G15" s="71">
        <f>D15*'Zahtjev I. - izvor PB i HBOR'!$K$18</f>
        <v>0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</row>
    <row r="16" spans="2:27" s="11" customFormat="1" x14ac:dyDescent="0.25">
      <c r="B16" s="68"/>
      <c r="C16" s="72"/>
      <c r="D16" s="69"/>
      <c r="E16" s="70"/>
      <c r="F16" s="71">
        <f>D16*'Zahtjev I. - izvor PB i HBOR'!$K$17</f>
        <v>0</v>
      </c>
      <c r="G16" s="71">
        <f>D16*'Zahtjev I. - izvor PB i HBOR'!$K$18</f>
        <v>0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2:27" s="11" customFormat="1" x14ac:dyDescent="0.25">
      <c r="B17" s="68"/>
      <c r="C17" s="72"/>
      <c r="D17" s="69"/>
      <c r="E17" s="70"/>
      <c r="F17" s="71">
        <f>D17*'Zahtjev I. - izvor PB i HBOR'!$K$17</f>
        <v>0</v>
      </c>
      <c r="G17" s="71">
        <f>D17*'Zahtjev I. - izvor PB i HBOR'!$K$18</f>
        <v>0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2:27" s="11" customFormat="1" x14ac:dyDescent="0.25">
      <c r="B18" s="68"/>
      <c r="C18" s="72"/>
      <c r="D18" s="69"/>
      <c r="E18" s="70"/>
      <c r="F18" s="71">
        <f>D18*'Zahtjev I. - izvor PB i HBOR'!$K$17</f>
        <v>0</v>
      </c>
      <c r="G18" s="71">
        <f>D18*'Zahtjev I. - izvor PB i HBOR'!$K$18</f>
        <v>0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2:27" s="11" customFormat="1" x14ac:dyDescent="0.25">
      <c r="B19" s="68"/>
      <c r="C19" s="72"/>
      <c r="D19" s="69"/>
      <c r="E19" s="70"/>
      <c r="F19" s="71">
        <f>D19*'Zahtjev I. - izvor PB i HBOR'!$K$17</f>
        <v>0</v>
      </c>
      <c r="G19" s="71">
        <f>D19*'Zahtjev I. - izvor PB i HBOR'!$K$18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2:27" s="11" customFormat="1" x14ac:dyDescent="0.25">
      <c r="B20" s="68"/>
      <c r="C20" s="87"/>
      <c r="D20" s="69"/>
      <c r="E20" s="70"/>
      <c r="F20" s="71">
        <f>D20*'Zahtjev I. - izvor PB i HBOR'!$K$17</f>
        <v>0</v>
      </c>
      <c r="G20" s="71">
        <f>D20*'Zahtjev I. - izvor PB i HBOR'!$K$18</f>
        <v>0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2:27" s="11" customFormat="1" x14ac:dyDescent="0.25">
      <c r="B21" s="68"/>
      <c r="C21" s="88"/>
      <c r="D21" s="69"/>
      <c r="E21" s="70"/>
      <c r="F21" s="71">
        <f>D21*'Zahtjev I. - izvor PB i HBOR'!$K$17</f>
        <v>0</v>
      </c>
      <c r="G21" s="71">
        <f>D21*'Zahtjev I. - izvor PB i HBOR'!$K$18</f>
        <v>0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2:27" s="11" customFormat="1" x14ac:dyDescent="0.25">
      <c r="B22" s="68"/>
      <c r="C22" s="72"/>
      <c r="D22" s="69"/>
      <c r="E22" s="70"/>
      <c r="F22" s="71">
        <f>D22*'Zahtjev I. - izvor PB i HBOR'!$K$17</f>
        <v>0</v>
      </c>
      <c r="G22" s="71">
        <f>D22*'Zahtjev I. - izvor PB i HBOR'!$K$18</f>
        <v>0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</row>
    <row r="23" spans="2:27" s="11" customFormat="1" x14ac:dyDescent="0.25">
      <c r="B23" s="83"/>
      <c r="C23" s="89"/>
      <c r="D23" s="84">
        <f>SUM(D9:D22)</f>
        <v>0</v>
      </c>
      <c r="E23" s="85"/>
      <c r="F23" s="86">
        <f>SUM(F9:F22)</f>
        <v>0</v>
      </c>
      <c r="G23" s="86">
        <f>SUM(G9:G22)</f>
        <v>0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</row>
    <row r="24" spans="2:27" s="11" customFormat="1" x14ac:dyDescent="0.25">
      <c r="B24" s="65"/>
      <c r="C24" s="66"/>
      <c r="D24" s="67"/>
      <c r="E24" s="67"/>
      <c r="F24" s="67"/>
      <c r="G24" s="6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</row>
    <row r="25" spans="2:27" s="11" customFormat="1" x14ac:dyDescent="0.25">
      <c r="B25" s="75" t="s">
        <v>62</v>
      </c>
      <c r="C25" s="66"/>
      <c r="D25" s="67"/>
      <c r="E25" s="67"/>
      <c r="F25" s="67"/>
      <c r="G25" s="6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</row>
    <row r="26" spans="2:27" s="11" customFormat="1" ht="25.5" x14ac:dyDescent="0.25">
      <c r="B26" s="76" t="s">
        <v>41</v>
      </c>
      <c r="C26" s="73" t="s">
        <v>47</v>
      </c>
      <c r="D26" s="73" t="s">
        <v>48</v>
      </c>
      <c r="E26" s="73" t="s">
        <v>44</v>
      </c>
      <c r="F26" s="74" t="s">
        <v>49</v>
      </c>
      <c r="G26" s="74" t="s">
        <v>50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</row>
    <row r="27" spans="2:27" s="11" customFormat="1" x14ac:dyDescent="0.25">
      <c r="B27" s="77"/>
      <c r="C27" s="81"/>
      <c r="D27" s="78"/>
      <c r="E27" s="70"/>
      <c r="F27" s="69"/>
      <c r="G27" s="79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</row>
    <row r="28" spans="2:27" s="11" customFormat="1" x14ac:dyDescent="0.25">
      <c r="B28" s="77"/>
      <c r="C28" s="81"/>
      <c r="D28" s="80"/>
      <c r="E28" s="70"/>
      <c r="F28" s="69"/>
      <c r="G28" s="79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</row>
    <row r="29" spans="2:27" s="11" customFormat="1" x14ac:dyDescent="0.25">
      <c r="B29" s="77"/>
      <c r="C29" s="81"/>
      <c r="D29" s="78"/>
      <c r="E29" s="70"/>
      <c r="F29" s="69"/>
      <c r="G29" s="79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spans="2:27" s="11" customFormat="1" x14ac:dyDescent="0.25">
      <c r="B30" s="77"/>
      <c r="C30" s="81"/>
      <c r="D30" s="78"/>
      <c r="E30" s="70"/>
      <c r="F30" s="69"/>
      <c r="G30" s="79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2:27" s="11" customFormat="1" x14ac:dyDescent="0.25">
      <c r="B31" s="77"/>
      <c r="C31" s="81"/>
      <c r="D31" s="78"/>
      <c r="E31" s="70"/>
      <c r="F31" s="69"/>
      <c r="G31" s="79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</row>
    <row r="32" spans="2:27" s="11" customFormat="1" x14ac:dyDescent="0.25">
      <c r="B32" s="77"/>
      <c r="C32" s="81"/>
      <c r="D32" s="80"/>
      <c r="E32" s="70"/>
      <c r="F32" s="69"/>
      <c r="G32" s="79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2:27" s="11" customFormat="1" x14ac:dyDescent="0.25">
      <c r="B33" s="77"/>
      <c r="C33" s="90"/>
      <c r="D33" s="78"/>
      <c r="E33" s="70"/>
      <c r="F33" s="69"/>
      <c r="G33" s="79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</row>
    <row r="34" spans="2:27" s="11" customFormat="1" x14ac:dyDescent="0.25">
      <c r="B34" s="77"/>
      <c r="C34" s="90"/>
      <c r="D34" s="78"/>
      <c r="E34" s="70"/>
      <c r="F34" s="69"/>
      <c r="G34" s="79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</row>
    <row r="35" spans="2:27" s="11" customFormat="1" x14ac:dyDescent="0.25">
      <c r="B35" s="77"/>
      <c r="C35" s="90"/>
      <c r="D35" s="78"/>
      <c r="E35" s="70"/>
      <c r="F35" s="69"/>
      <c r="G35" s="79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2:27" s="11" customFormat="1" x14ac:dyDescent="0.25">
      <c r="B36" s="77"/>
      <c r="C36" s="90"/>
      <c r="D36" s="78"/>
      <c r="E36" s="70"/>
      <c r="F36" s="69"/>
      <c r="G36" s="79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</row>
    <row r="37" spans="2:27" s="11" customFormat="1" x14ac:dyDescent="0.25">
      <c r="B37" s="77"/>
      <c r="C37" s="90"/>
      <c r="D37" s="78"/>
      <c r="E37" s="70"/>
      <c r="F37" s="69"/>
      <c r="G37" s="79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s="11" customFormat="1" x14ac:dyDescent="0.25">
      <c r="B38" s="77"/>
      <c r="C38" s="90"/>
      <c r="D38" s="78"/>
      <c r="E38" s="70"/>
      <c r="F38" s="69"/>
      <c r="G38" s="79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s="11" customFormat="1" x14ac:dyDescent="0.25">
      <c r="B39" s="77"/>
      <c r="C39" s="90"/>
      <c r="D39" s="78"/>
      <c r="E39" s="70"/>
      <c r="F39" s="69"/>
      <c r="G39" s="79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s="11" customFormat="1" x14ac:dyDescent="0.25">
      <c r="B40" s="77"/>
      <c r="C40" s="90"/>
      <c r="D40" s="78"/>
      <c r="E40" s="70"/>
      <c r="F40" s="69"/>
      <c r="G40" s="79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s="11" customFormat="1" x14ac:dyDescent="0.25">
      <c r="B41" s="77"/>
      <c r="C41" s="81"/>
      <c r="D41" s="78"/>
      <c r="E41" s="70"/>
      <c r="F41" s="69"/>
      <c r="G41" s="79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s="11" customFormat="1" x14ac:dyDescent="0.25">
      <c r="B42" s="77"/>
      <c r="C42" s="81"/>
      <c r="D42" s="78"/>
      <c r="E42" s="70"/>
      <c r="F42" s="69"/>
      <c r="G42" s="79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s="11" customFormat="1" x14ac:dyDescent="0.25">
      <c r="B43" s="83"/>
      <c r="C43" s="89"/>
      <c r="D43" s="84"/>
      <c r="E43" s="85"/>
      <c r="F43" s="86">
        <f>SUM(F27:F42)</f>
        <v>0</v>
      </c>
      <c r="G43" s="8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s="37" customFormat="1" x14ac:dyDescent="0.25">
      <c r="B44" s="91" t="s">
        <v>57</v>
      </c>
      <c r="C44" s="92"/>
      <c r="D44" s="92"/>
      <c r="E44" s="92"/>
      <c r="F44" s="92"/>
      <c r="G44" s="92"/>
    </row>
    <row r="45" spans="2:27" s="11" customFormat="1" x14ac:dyDescent="0.25">
      <c r="B45" s="11" t="s">
        <v>58</v>
      </c>
      <c r="C45" s="55"/>
      <c r="D45" s="56"/>
      <c r="E45" s="57"/>
      <c r="F45" s="58"/>
      <c r="G45" s="58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3" t="s">
        <v>55</v>
      </c>
      <c r="C46" s="34"/>
      <c r="F46" s="59"/>
      <c r="G46" s="59"/>
    </row>
    <row r="47" spans="2:27" x14ac:dyDescent="0.2">
      <c r="B47" s="60"/>
      <c r="C47" s="61"/>
      <c r="D47" s="61"/>
      <c r="F47" s="62"/>
      <c r="G47" s="63"/>
    </row>
    <row r="48" spans="2:27" x14ac:dyDescent="0.2">
      <c r="B48" s="2"/>
      <c r="F48" s="59"/>
      <c r="G48" s="59"/>
    </row>
    <row r="49" spans="2:7" x14ac:dyDescent="0.2">
      <c r="B49" s="60"/>
      <c r="C49" s="61"/>
      <c r="D49" s="61"/>
      <c r="F49" s="62"/>
      <c r="G49" s="62"/>
    </row>
    <row r="50" spans="2:7" x14ac:dyDescent="0.2">
      <c r="B50" s="2"/>
      <c r="F50" s="59"/>
      <c r="G50" s="59"/>
    </row>
    <row r="51" spans="2:7" x14ac:dyDescent="0.2">
      <c r="B51" s="2"/>
      <c r="F51" s="59"/>
      <c r="G51" s="59"/>
    </row>
    <row r="52" spans="2:7" x14ac:dyDescent="0.2">
      <c r="B52" s="2"/>
      <c r="F52" s="59"/>
      <c r="G52" s="59"/>
    </row>
    <row r="53" spans="2:7" x14ac:dyDescent="0.2">
      <c r="B53" s="2"/>
      <c r="F53" s="59"/>
      <c r="G53" s="59"/>
    </row>
    <row r="54" spans="2:7" x14ac:dyDescent="0.2">
      <c r="B54" s="2"/>
      <c r="F54" s="59"/>
      <c r="G54" s="59"/>
    </row>
    <row r="55" spans="2:7" x14ac:dyDescent="0.2">
      <c r="B55" s="2"/>
      <c r="F55" s="59"/>
      <c r="G55" s="59"/>
    </row>
    <row r="56" spans="2:7" x14ac:dyDescent="0.2">
      <c r="B56" s="2"/>
      <c r="F56" s="59"/>
      <c r="G56" s="59"/>
    </row>
    <row r="57" spans="2:7" x14ac:dyDescent="0.2">
      <c r="B57" s="2"/>
      <c r="F57" s="59"/>
      <c r="G57" s="59"/>
    </row>
    <row r="58" spans="2:7" x14ac:dyDescent="0.2">
      <c r="B58" s="2"/>
      <c r="F58" s="59"/>
      <c r="G58" s="59"/>
    </row>
    <row r="59" spans="2:7" x14ac:dyDescent="0.2">
      <c r="B59" s="2"/>
      <c r="F59" s="59"/>
      <c r="G59" s="59"/>
    </row>
    <row r="60" spans="2:7" x14ac:dyDescent="0.2">
      <c r="B60" s="2"/>
      <c r="F60" s="59"/>
      <c r="G60" s="59"/>
    </row>
    <row r="61" spans="2:7" x14ac:dyDescent="0.2">
      <c r="B61" s="2"/>
      <c r="F61" s="59"/>
      <c r="G61" s="59"/>
    </row>
    <row r="62" spans="2:7" x14ac:dyDescent="0.2">
      <c r="B62" s="2"/>
      <c r="F62" s="59"/>
      <c r="G62" s="59"/>
    </row>
    <row r="63" spans="2:7" x14ac:dyDescent="0.2">
      <c r="B63" s="2"/>
      <c r="F63" s="59"/>
      <c r="G63" s="59"/>
    </row>
    <row r="64" spans="2:7" x14ac:dyDescent="0.2">
      <c r="B64" s="2"/>
      <c r="F64" s="59"/>
      <c r="G64" s="59"/>
    </row>
    <row r="65" spans="2:7" x14ac:dyDescent="0.2">
      <c r="B65" s="2"/>
      <c r="F65" s="59"/>
      <c r="G65" s="59"/>
    </row>
    <row r="66" spans="2:7" x14ac:dyDescent="0.2">
      <c r="B66" s="2"/>
      <c r="F66" s="59"/>
      <c r="G66" s="59"/>
    </row>
  </sheetData>
  <mergeCells count="1">
    <mergeCell ref="B2:G2"/>
  </mergeCells>
  <dataValidations count="1">
    <dataValidation type="list" allowBlank="1" showInputMessage="1" showErrorMessage="1" sqref="G27:G42" xr:uid="{D6930C27-83EB-4DC5-9E65-0D5784714EDA}">
      <formula1>oznaka</formula1>
    </dataValidation>
  </dataValidations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0C453-F34B-4904-92B2-BA636D269944}">
  <dimension ref="A1:A7"/>
  <sheetViews>
    <sheetView workbookViewId="0">
      <selection activeCell="D14" sqref="D14"/>
    </sheetView>
  </sheetViews>
  <sheetFormatPr defaultRowHeight="15" x14ac:dyDescent="0.25"/>
  <sheetData>
    <row r="1" spans="1:1" x14ac:dyDescent="0.25">
      <c r="A1" s="39" t="s">
        <v>36</v>
      </c>
    </row>
    <row r="2" spans="1:1" x14ac:dyDescent="0.25">
      <c r="A2" s="39" t="s">
        <v>40</v>
      </c>
    </row>
    <row r="3" spans="1:1" x14ac:dyDescent="0.25">
      <c r="A3" s="39" t="s">
        <v>35</v>
      </c>
    </row>
    <row r="4" spans="1:1" x14ac:dyDescent="0.25">
      <c r="A4" s="39" t="s">
        <v>34</v>
      </c>
    </row>
    <row r="5" spans="1:1" x14ac:dyDescent="0.25">
      <c r="A5" s="52" t="s">
        <v>38</v>
      </c>
    </row>
    <row r="6" spans="1:1" x14ac:dyDescent="0.25">
      <c r="A6" s="39" t="s">
        <v>37</v>
      </c>
    </row>
    <row r="7" spans="1:1" x14ac:dyDescent="0.25">
      <c r="A7" s="39" t="s">
        <v>39</v>
      </c>
    </row>
  </sheetData>
  <sortState xmlns:xlrd2="http://schemas.microsoft.com/office/spreadsheetml/2017/richdata2" ref="A1:A7">
    <sortCondition ref="A1:A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3"/>
  <sheetViews>
    <sheetView workbookViewId="0">
      <selection activeCell="F16" sqref="F16"/>
    </sheetView>
  </sheetViews>
  <sheetFormatPr defaultRowHeight="15" x14ac:dyDescent="0.25"/>
  <sheetData>
    <row r="2" spans="1:2" x14ac:dyDescent="0.25">
      <c r="A2" t="s">
        <v>25</v>
      </c>
      <c r="B2" t="s">
        <v>4</v>
      </c>
    </row>
    <row r="3" spans="1:2" x14ac:dyDescent="0.25">
      <c r="A3" t="s">
        <v>26</v>
      </c>
      <c r="B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Zahtjev I. - izvor PB i HBOR</vt:lpstr>
      <vt:lpstr>Specifikacija I.</vt:lpstr>
      <vt:lpstr>Zahtjev II. - sve izvor HBOR</vt:lpstr>
      <vt:lpstr>Specifikacija II.</vt:lpstr>
      <vt:lpstr>Šifrarnik</vt:lpstr>
      <vt:lpstr>Sheet1</vt:lpstr>
      <vt:lpstr>oznaka</vt:lpstr>
      <vt:lpstr>'Specifikacija I.'!Print_Area</vt:lpstr>
      <vt:lpstr>'Specifikacija II.'!Print_Area</vt:lpstr>
      <vt:lpstr>'Zahtjev I. - izvor PB i HBOR'!Print_Area</vt:lpstr>
      <vt:lpstr>'Zahtjev II. - sve izvor HBOR'!Print_Area</vt:lpstr>
      <vt:lpstr>valuta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Milić Andrea</dc:creator>
  <cp:lastModifiedBy>Milić Andrea</cp:lastModifiedBy>
  <cp:lastPrinted>2023-07-28T08:38:33Z</cp:lastPrinted>
  <dcterms:created xsi:type="dcterms:W3CDTF">2015-07-29T06:57:14Z</dcterms:created>
  <dcterms:modified xsi:type="dcterms:W3CDTF">2023-07-28T11:07:45Z</dcterms:modified>
</cp:coreProperties>
</file>